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ONDO_DISTRIBUTION\ZIENER\MARKETING\KOLEKCJA\2022_23\FORMULARZ_ZAMOWIENIA_CENNIK\"/>
    </mc:Choice>
  </mc:AlternateContent>
  <xr:revisionPtr revIDLastSave="0" documentId="13_ncr:1_{FCB9C623-E0BC-423D-8D86-44BC549AA5D3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TEAMWEAR" sheetId="12" r:id="rId1"/>
    <sheet name="WARUNKI_WSPÓŁPRACY" sheetId="11" r:id="rId2"/>
  </sheets>
  <definedNames>
    <definedName name="_c">#REF!</definedName>
    <definedName name="_xlnm._FilterDatabase" localSheetId="0" hidden="1">TEAMWEAR!$A$10:$Q$10</definedName>
    <definedName name="a" localSheetId="0">#REF!</definedName>
    <definedName name="a">#REF!</definedName>
    <definedName name="b" localSheetId="0">#REF!</definedName>
    <definedName name="b">#REF!</definedName>
    <definedName name="d" localSheetId="0">#REF!</definedName>
    <definedName name="d">#REF!</definedName>
    <definedName name="e">#REF!</definedName>
    <definedName name="f">#REF!</definedName>
    <definedName name="g">#REF!</definedName>
    <definedName name="i">#REF!</definedName>
    <definedName name="j">#REF!</definedName>
    <definedName name="l">#REF!</definedName>
    <definedName name="m">#REF!</definedName>
    <definedName name="n">#REF!</definedName>
    <definedName name="o">#REF!</definedName>
    <definedName name="s">#REF!</definedName>
    <definedName name="t">#REF!</definedName>
    <definedName name="z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78" i="12" l="1"/>
  <c r="O379" i="12"/>
  <c r="P379" i="12" s="1"/>
  <c r="O380" i="12"/>
  <c r="O381" i="12"/>
  <c r="P381" i="12" s="1"/>
  <c r="O382" i="12"/>
  <c r="O383" i="12"/>
  <c r="P383" i="12" s="1"/>
  <c r="O384" i="12"/>
  <c r="P384" i="12" s="1"/>
  <c r="O385" i="12"/>
  <c r="P385" i="12" s="1"/>
  <c r="O386" i="12"/>
  <c r="O387" i="12"/>
  <c r="P387" i="12" s="1"/>
  <c r="O388" i="12"/>
  <c r="P388" i="12" s="1"/>
  <c r="O389" i="12"/>
  <c r="P389" i="12" s="1"/>
  <c r="O390" i="12"/>
  <c r="E402" i="12"/>
  <c r="E403" i="12"/>
  <c r="E404" i="12"/>
  <c r="E405" i="12"/>
  <c r="E406" i="12"/>
  <c r="E397" i="12"/>
  <c r="E398" i="12"/>
  <c r="E399" i="12"/>
  <c r="E400" i="12"/>
  <c r="E401" i="12"/>
  <c r="E378" i="12"/>
  <c r="E379" i="12"/>
  <c r="E380" i="12"/>
  <c r="E381" i="12"/>
  <c r="E382" i="12"/>
  <c r="E383" i="12"/>
  <c r="E384" i="12"/>
  <c r="E385" i="12"/>
  <c r="E386" i="12"/>
  <c r="E387" i="12"/>
  <c r="E388" i="12"/>
  <c r="E389" i="12"/>
  <c r="E390" i="12"/>
  <c r="E366" i="12"/>
  <c r="O366" i="12"/>
  <c r="P366" i="12" s="1"/>
  <c r="E367" i="12"/>
  <c r="O367" i="12"/>
  <c r="E368" i="12"/>
  <c r="O368" i="12"/>
  <c r="P368" i="12" s="1"/>
  <c r="E369" i="12"/>
  <c r="O369" i="12"/>
  <c r="P369" i="12" s="1"/>
  <c r="E370" i="12"/>
  <c r="O370" i="12"/>
  <c r="P370" i="12" s="1"/>
  <c r="E371" i="12"/>
  <c r="O371" i="12"/>
  <c r="E372" i="12"/>
  <c r="O372" i="12"/>
  <c r="P372" i="12" s="1"/>
  <c r="E373" i="12"/>
  <c r="O373" i="12"/>
  <c r="P373" i="12" s="1"/>
  <c r="E374" i="12"/>
  <c r="O374" i="12"/>
  <c r="P374" i="12" s="1"/>
  <c r="E375" i="12"/>
  <c r="O375" i="12"/>
  <c r="E376" i="12"/>
  <c r="O376" i="12"/>
  <c r="P376" i="12" s="1"/>
  <c r="E377" i="12"/>
  <c r="O377" i="12"/>
  <c r="P377" i="12" s="1"/>
  <c r="E362" i="12"/>
  <c r="E363" i="12"/>
  <c r="E364" i="12"/>
  <c r="E365" i="12"/>
  <c r="E391" i="12"/>
  <c r="E392" i="12"/>
  <c r="E339" i="12"/>
  <c r="E340" i="12"/>
  <c r="E341" i="12"/>
  <c r="E342" i="12"/>
  <c r="E343" i="12"/>
  <c r="E344" i="12"/>
  <c r="E345" i="12"/>
  <c r="E346" i="12"/>
  <c r="E347" i="12"/>
  <c r="E348" i="12"/>
  <c r="E349" i="12"/>
  <c r="E350" i="12"/>
  <c r="E351" i="12"/>
  <c r="E352" i="12"/>
  <c r="E353" i="12"/>
  <c r="E354" i="12"/>
  <c r="E355" i="12"/>
  <c r="E356" i="12"/>
  <c r="E357" i="12"/>
  <c r="E358" i="12"/>
  <c r="E359" i="12"/>
  <c r="E360" i="12"/>
  <c r="E361" i="12"/>
  <c r="E393" i="12"/>
  <c r="E394" i="12"/>
  <c r="E395" i="12"/>
  <c r="E396" i="12"/>
  <c r="O358" i="12"/>
  <c r="P358" i="12" s="1"/>
  <c r="O359" i="12"/>
  <c r="Q359" i="12" s="1"/>
  <c r="O360" i="12"/>
  <c r="Q360" i="12" s="1"/>
  <c r="O361" i="12"/>
  <c r="Q361" i="12" s="1"/>
  <c r="O362" i="12"/>
  <c r="P362" i="12" s="1"/>
  <c r="O363" i="12"/>
  <c r="P363" i="12" s="1"/>
  <c r="O364" i="12"/>
  <c r="E303" i="12"/>
  <c r="E302" i="12"/>
  <c r="E301" i="12"/>
  <c r="E300" i="12"/>
  <c r="E299" i="12"/>
  <c r="E298" i="12"/>
  <c r="E297" i="12"/>
  <c r="E296" i="12"/>
  <c r="E295" i="12"/>
  <c r="E294" i="12"/>
  <c r="E293" i="12"/>
  <c r="E292" i="12"/>
  <c r="E291" i="12"/>
  <c r="E290" i="12"/>
  <c r="E289" i="12"/>
  <c r="E288" i="12"/>
  <c r="E287" i="12"/>
  <c r="E286" i="12"/>
  <c r="E285" i="12"/>
  <c r="E284" i="12"/>
  <c r="E283" i="12"/>
  <c r="O291" i="12"/>
  <c r="P291" i="12" s="1"/>
  <c r="O292" i="12"/>
  <c r="P292" i="12" s="1"/>
  <c r="O293" i="12"/>
  <c r="P293" i="12" s="1"/>
  <c r="O294" i="12"/>
  <c r="P294" i="12" s="1"/>
  <c r="O295" i="12"/>
  <c r="P295" i="12" s="1"/>
  <c r="O296" i="12"/>
  <c r="P296" i="12" s="1"/>
  <c r="O297" i="12"/>
  <c r="P297" i="12" s="1"/>
  <c r="O298" i="12"/>
  <c r="P298" i="12" s="1"/>
  <c r="O299" i="12"/>
  <c r="P299" i="12" s="1"/>
  <c r="O300" i="12"/>
  <c r="P300" i="12" s="1"/>
  <c r="O301" i="12"/>
  <c r="P301" i="12" s="1"/>
  <c r="O302" i="12"/>
  <c r="P302" i="12" s="1"/>
  <c r="O303" i="12"/>
  <c r="E282" i="12"/>
  <c r="E281" i="12"/>
  <c r="E280" i="12"/>
  <c r="E279" i="12"/>
  <c r="E278" i="12"/>
  <c r="E277" i="12"/>
  <c r="E276" i="12"/>
  <c r="E275" i="12"/>
  <c r="E274" i="12"/>
  <c r="E273" i="12"/>
  <c r="E272" i="12"/>
  <c r="E271" i="12"/>
  <c r="E270" i="12"/>
  <c r="E269" i="12"/>
  <c r="O257" i="12"/>
  <c r="P257" i="12" s="1"/>
  <c r="O258" i="12"/>
  <c r="P258" i="12" s="1"/>
  <c r="O259" i="12"/>
  <c r="O260" i="12"/>
  <c r="P260" i="12" s="1"/>
  <c r="O261" i="12"/>
  <c r="P261" i="12" s="1"/>
  <c r="O262" i="12"/>
  <c r="P262" i="12" s="1"/>
  <c r="O263" i="12"/>
  <c r="O264" i="12"/>
  <c r="P264" i="12" s="1"/>
  <c r="O265" i="12"/>
  <c r="P265" i="12" s="1"/>
  <c r="O266" i="12"/>
  <c r="P266" i="12" s="1"/>
  <c r="O267" i="12"/>
  <c r="O268" i="12"/>
  <c r="P268" i="12" s="1"/>
  <c r="O269" i="12"/>
  <c r="P269" i="12" s="1"/>
  <c r="O270" i="12"/>
  <c r="P270" i="12" s="1"/>
  <c r="O271" i="12"/>
  <c r="P271" i="12" s="1"/>
  <c r="O272" i="12"/>
  <c r="P272" i="12" s="1"/>
  <c r="O273" i="12"/>
  <c r="P273" i="12" s="1"/>
  <c r="O274" i="12"/>
  <c r="P274" i="12" s="1"/>
  <c r="O275" i="12"/>
  <c r="O276" i="12"/>
  <c r="P276" i="12" s="1"/>
  <c r="O277" i="12"/>
  <c r="P277" i="12" s="1"/>
  <c r="O278" i="12"/>
  <c r="P278" i="12" s="1"/>
  <c r="O279" i="12"/>
  <c r="O280" i="12"/>
  <c r="P280" i="12" s="1"/>
  <c r="O281" i="12"/>
  <c r="P281" i="12" s="1"/>
  <c r="O282" i="12"/>
  <c r="P282" i="12" s="1"/>
  <c r="O283" i="12"/>
  <c r="O284" i="12"/>
  <c r="P284" i="12" s="1"/>
  <c r="O285" i="12"/>
  <c r="P285" i="12" s="1"/>
  <c r="O286" i="12"/>
  <c r="P286" i="12" s="1"/>
  <c r="O287" i="12"/>
  <c r="O288" i="12"/>
  <c r="P288" i="12" s="1"/>
  <c r="O289" i="12"/>
  <c r="P289" i="12" s="1"/>
  <c r="O290" i="12"/>
  <c r="P290" i="12" s="1"/>
  <c r="E268" i="12"/>
  <c r="E267" i="12"/>
  <c r="E266" i="12"/>
  <c r="E265" i="12"/>
  <c r="E264" i="12"/>
  <c r="E263" i="12"/>
  <c r="E262" i="12"/>
  <c r="E261" i="12"/>
  <c r="E260" i="12"/>
  <c r="E259" i="12"/>
  <c r="E258" i="12"/>
  <c r="E257" i="12"/>
  <c r="E305" i="12"/>
  <c r="O305" i="12"/>
  <c r="P305" i="12" s="1"/>
  <c r="E306" i="12"/>
  <c r="O306" i="12"/>
  <c r="P306" i="12" s="1"/>
  <c r="E307" i="12"/>
  <c r="O307" i="12"/>
  <c r="P307" i="12" s="1"/>
  <c r="E308" i="12"/>
  <c r="O308" i="12"/>
  <c r="P308" i="12" s="1"/>
  <c r="E309" i="12"/>
  <c r="O309" i="12"/>
  <c r="P309" i="12" s="1"/>
  <c r="E310" i="12"/>
  <c r="O310" i="12"/>
  <c r="P310" i="12" s="1"/>
  <c r="E209" i="12"/>
  <c r="O209" i="12"/>
  <c r="P209" i="12" s="1"/>
  <c r="E210" i="12"/>
  <c r="O210" i="12"/>
  <c r="P210" i="12" s="1"/>
  <c r="E211" i="12"/>
  <c r="O211" i="12"/>
  <c r="P211" i="12" s="1"/>
  <c r="E212" i="12"/>
  <c r="O212" i="12"/>
  <c r="P212" i="12" s="1"/>
  <c r="E213" i="12"/>
  <c r="O213" i="12"/>
  <c r="P213" i="12" s="1"/>
  <c r="E214" i="12"/>
  <c r="O214" i="12"/>
  <c r="P214" i="12" s="1"/>
  <c r="E215" i="12"/>
  <c r="O215" i="12"/>
  <c r="P215" i="12" s="1"/>
  <c r="E216" i="12"/>
  <c r="O216" i="12"/>
  <c r="P216" i="12" s="1"/>
  <c r="E217" i="12"/>
  <c r="O217" i="12"/>
  <c r="P217" i="12" s="1"/>
  <c r="E218" i="12"/>
  <c r="O218" i="12"/>
  <c r="P218" i="12" s="1"/>
  <c r="E219" i="12"/>
  <c r="O219" i="12"/>
  <c r="P219" i="12" s="1"/>
  <c r="E220" i="12"/>
  <c r="O220" i="12"/>
  <c r="P220" i="12" s="1"/>
  <c r="E221" i="12"/>
  <c r="O221" i="12"/>
  <c r="P221" i="12" s="1"/>
  <c r="E222" i="12"/>
  <c r="O222" i="12"/>
  <c r="P222" i="12" s="1"/>
  <c r="O207" i="12"/>
  <c r="P207" i="12" s="1"/>
  <c r="O206" i="12"/>
  <c r="P206" i="12" s="1"/>
  <c r="O205" i="12"/>
  <c r="P205" i="12" s="1"/>
  <c r="O204" i="12"/>
  <c r="P204" i="12" s="1"/>
  <c r="O203" i="12"/>
  <c r="E207" i="12"/>
  <c r="E206" i="12"/>
  <c r="E205" i="12"/>
  <c r="E204" i="12"/>
  <c r="E203" i="12"/>
  <c r="O202" i="12"/>
  <c r="P202" i="12" s="1"/>
  <c r="O201" i="12"/>
  <c r="P201" i="12" s="1"/>
  <c r="O200" i="12"/>
  <c r="P200" i="12" s="1"/>
  <c r="O199" i="12"/>
  <c r="P199" i="12" s="1"/>
  <c r="O198" i="12"/>
  <c r="P198" i="12" s="1"/>
  <c r="O197" i="12"/>
  <c r="P197" i="12" s="1"/>
  <c r="O196" i="12"/>
  <c r="P196" i="12" s="1"/>
  <c r="O195" i="12"/>
  <c r="P195" i="12" s="1"/>
  <c r="O194" i="12"/>
  <c r="P194" i="12" s="1"/>
  <c r="O193" i="12"/>
  <c r="P193" i="12" s="1"/>
  <c r="E202" i="12"/>
  <c r="E201" i="12"/>
  <c r="E200" i="12"/>
  <c r="E199" i="12"/>
  <c r="E198" i="12"/>
  <c r="E197" i="12"/>
  <c r="E196" i="12"/>
  <c r="E195" i="12"/>
  <c r="E194" i="12"/>
  <c r="E193" i="12"/>
  <c r="O192" i="12"/>
  <c r="P192" i="12" s="1"/>
  <c r="E192" i="12"/>
  <c r="E187" i="12"/>
  <c r="O187" i="12"/>
  <c r="P187" i="12" s="1"/>
  <c r="E188" i="12"/>
  <c r="O188" i="12"/>
  <c r="P188" i="12" s="1"/>
  <c r="E189" i="12"/>
  <c r="O189" i="12"/>
  <c r="P189" i="12" s="1"/>
  <c r="E180" i="12"/>
  <c r="O180" i="12"/>
  <c r="P180" i="12" s="1"/>
  <c r="E181" i="12"/>
  <c r="O181" i="12"/>
  <c r="P181" i="12" s="1"/>
  <c r="E182" i="12"/>
  <c r="O182" i="12"/>
  <c r="P182" i="12" s="1"/>
  <c r="E175" i="12"/>
  <c r="O175" i="12"/>
  <c r="P175" i="12" s="1"/>
  <c r="E176" i="12"/>
  <c r="O176" i="12"/>
  <c r="P176" i="12" s="1"/>
  <c r="E177" i="12"/>
  <c r="O177" i="12"/>
  <c r="P177" i="12" s="1"/>
  <c r="E178" i="12"/>
  <c r="O178" i="12"/>
  <c r="P178" i="12" s="1"/>
  <c r="E179" i="12"/>
  <c r="O179" i="12"/>
  <c r="P179" i="12" s="1"/>
  <c r="E162" i="12"/>
  <c r="O162" i="12"/>
  <c r="P162" i="12" s="1"/>
  <c r="E163" i="12"/>
  <c r="O163" i="12"/>
  <c r="P163" i="12" s="1"/>
  <c r="E164" i="12"/>
  <c r="O164" i="12"/>
  <c r="P164" i="12" s="1"/>
  <c r="E165" i="12"/>
  <c r="O165" i="12"/>
  <c r="P165" i="12" s="1"/>
  <c r="E166" i="12"/>
  <c r="O166" i="12"/>
  <c r="P166" i="12" s="1"/>
  <c r="Q364" i="12" l="1"/>
  <c r="Q375" i="12"/>
  <c r="Q371" i="12"/>
  <c r="Q367" i="12"/>
  <c r="Q358" i="12"/>
  <c r="Q362" i="12"/>
  <c r="Q387" i="12"/>
  <c r="Q383" i="12"/>
  <c r="Q379" i="12"/>
  <c r="P361" i="12"/>
  <c r="P364" i="12"/>
  <c r="Q388" i="12"/>
  <c r="Q384" i="12"/>
  <c r="Q380" i="12"/>
  <c r="P359" i="12"/>
  <c r="P380" i="12"/>
  <c r="Q363" i="12"/>
  <c r="Q376" i="12"/>
  <c r="Q374" i="12"/>
  <c r="Q372" i="12"/>
  <c r="Q370" i="12"/>
  <c r="Q368" i="12"/>
  <c r="Q366" i="12"/>
  <c r="Q390" i="12"/>
  <c r="P390" i="12"/>
  <c r="Q386" i="12"/>
  <c r="P386" i="12"/>
  <c r="Q382" i="12"/>
  <c r="P382" i="12"/>
  <c r="Q378" i="12"/>
  <c r="P378" i="12"/>
  <c r="Q389" i="12"/>
  <c r="Q385" i="12"/>
  <c r="Q381" i="12"/>
  <c r="Q377" i="12"/>
  <c r="Q373" i="12"/>
  <c r="Q369" i="12"/>
  <c r="P360" i="12"/>
  <c r="P375" i="12"/>
  <c r="P371" i="12"/>
  <c r="P367" i="12"/>
  <c r="Q287" i="12"/>
  <c r="Q283" i="12"/>
  <c r="Q303" i="12"/>
  <c r="Q291" i="12"/>
  <c r="P303" i="12"/>
  <c r="Q301" i="12"/>
  <c r="Q288" i="12"/>
  <c r="Q302" i="12"/>
  <c r="Q298" i="12"/>
  <c r="Q294" i="12"/>
  <c r="Q295" i="12"/>
  <c r="Q299" i="12"/>
  <c r="Q297" i="12"/>
  <c r="Q293" i="12"/>
  <c r="Q300" i="12"/>
  <c r="Q296" i="12"/>
  <c r="Q292" i="12"/>
  <c r="Q275" i="12"/>
  <c r="Q276" i="12"/>
  <c r="Q280" i="12"/>
  <c r="Q273" i="12"/>
  <c r="Q260" i="12"/>
  <c r="Q264" i="12"/>
  <c r="Q268" i="12"/>
  <c r="Q284" i="12"/>
  <c r="Q267" i="12"/>
  <c r="Q263" i="12"/>
  <c r="Q259" i="12"/>
  <c r="Q279" i="12"/>
  <c r="Q289" i="12"/>
  <c r="Q285" i="12"/>
  <c r="Q281" i="12"/>
  <c r="Q277" i="12"/>
  <c r="Q265" i="12"/>
  <c r="Q261" i="12"/>
  <c r="Q257" i="12"/>
  <c r="Q272" i="12"/>
  <c r="P287" i="12"/>
  <c r="P283" i="12"/>
  <c r="P279" i="12"/>
  <c r="P275" i="12"/>
  <c r="P267" i="12"/>
  <c r="P263" i="12"/>
  <c r="P259" i="12"/>
  <c r="Q269" i="12"/>
  <c r="Q271" i="12"/>
  <c r="Q290" i="12"/>
  <c r="Q286" i="12"/>
  <c r="Q282" i="12"/>
  <c r="Q278" i="12"/>
  <c r="Q274" i="12"/>
  <c r="Q270" i="12"/>
  <c r="Q266" i="12"/>
  <c r="Q262" i="12"/>
  <c r="Q258" i="12"/>
  <c r="Q310" i="12"/>
  <c r="Q307" i="12"/>
  <c r="Q206" i="12"/>
  <c r="Q308" i="12"/>
  <c r="Q306" i="12"/>
  <c r="Q309" i="12"/>
  <c r="Q305" i="12"/>
  <c r="Q222" i="12"/>
  <c r="Q221" i="12"/>
  <c r="Q212" i="12"/>
  <c r="Q219" i="12"/>
  <c r="Q220" i="12"/>
  <c r="Q216" i="12"/>
  <c r="Q209" i="12"/>
  <c r="Q218" i="12"/>
  <c r="Q214" i="12"/>
  <c r="Q210" i="12"/>
  <c r="Q215" i="12"/>
  <c r="Q211" i="12"/>
  <c r="Q217" i="12"/>
  <c r="Q213" i="12"/>
  <c r="Q202" i="12"/>
  <c r="Q199" i="12"/>
  <c r="Q205" i="12"/>
  <c r="Q207" i="12"/>
  <c r="Q203" i="12"/>
  <c r="Q204" i="12"/>
  <c r="P203" i="12"/>
  <c r="Q198" i="12"/>
  <c r="Q192" i="12"/>
  <c r="Q201" i="12"/>
  <c r="Q200" i="12"/>
  <c r="Q197" i="12"/>
  <c r="Q196" i="12"/>
  <c r="Q195" i="12"/>
  <c r="Q194" i="12"/>
  <c r="Q193" i="12"/>
  <c r="Q188" i="12"/>
  <c r="Q187" i="12"/>
  <c r="Q178" i="12"/>
  <c r="Q189" i="12"/>
  <c r="Q181" i="12"/>
  <c r="Q182" i="12"/>
  <c r="Q180" i="12"/>
  <c r="Q179" i="12"/>
  <c r="Q177" i="12"/>
  <c r="Q176" i="12"/>
  <c r="Q175" i="12"/>
  <c r="Q166" i="12"/>
  <c r="Q165" i="12"/>
  <c r="Q164" i="12"/>
  <c r="Q163" i="12"/>
  <c r="Q162" i="12"/>
  <c r="E150" i="12"/>
  <c r="O150" i="12"/>
  <c r="P150" i="12" s="1"/>
  <c r="E151" i="12"/>
  <c r="O151" i="12"/>
  <c r="P151" i="12" s="1"/>
  <c r="E152" i="12"/>
  <c r="O152" i="12"/>
  <c r="P152" i="12" s="1"/>
  <c r="E153" i="12"/>
  <c r="O153" i="12"/>
  <c r="P153" i="12" s="1"/>
  <c r="E139" i="12"/>
  <c r="O139" i="12"/>
  <c r="P139" i="12" s="1"/>
  <c r="E140" i="12"/>
  <c r="O140" i="12"/>
  <c r="P140" i="12" s="1"/>
  <c r="E141" i="12"/>
  <c r="O141" i="12"/>
  <c r="P141" i="12" s="1"/>
  <c r="E142" i="12"/>
  <c r="O142" i="12"/>
  <c r="P142" i="12" s="1"/>
  <c r="E127" i="12"/>
  <c r="O127" i="12"/>
  <c r="P127" i="12" s="1"/>
  <c r="E128" i="12"/>
  <c r="O128" i="12"/>
  <c r="P128" i="12" s="1"/>
  <c r="E129" i="12"/>
  <c r="O129" i="12"/>
  <c r="P129" i="12" s="1"/>
  <c r="E130" i="12"/>
  <c r="O130" i="12"/>
  <c r="P130" i="12" s="1"/>
  <c r="E131" i="12"/>
  <c r="O131" i="12"/>
  <c r="P131" i="12" s="1"/>
  <c r="E107" i="12"/>
  <c r="O107" i="12"/>
  <c r="P107" i="12" s="1"/>
  <c r="E108" i="12"/>
  <c r="O108" i="12"/>
  <c r="P108" i="12" s="1"/>
  <c r="E109" i="12"/>
  <c r="O109" i="12"/>
  <c r="P109" i="12" s="1"/>
  <c r="E110" i="12"/>
  <c r="O110" i="12"/>
  <c r="P110" i="12" s="1"/>
  <c r="E111" i="12"/>
  <c r="O111" i="12"/>
  <c r="P111" i="12" s="1"/>
  <c r="E112" i="12"/>
  <c r="O112" i="12"/>
  <c r="P112" i="12" s="1"/>
  <c r="E113" i="12"/>
  <c r="O113" i="12"/>
  <c r="P113" i="12" s="1"/>
  <c r="E114" i="12"/>
  <c r="O114" i="12"/>
  <c r="P114" i="12" s="1"/>
  <c r="E115" i="12"/>
  <c r="O115" i="12"/>
  <c r="P115" i="12" s="1"/>
  <c r="E116" i="12"/>
  <c r="O116" i="12"/>
  <c r="P116" i="12" s="1"/>
  <c r="E117" i="12"/>
  <c r="O117" i="12"/>
  <c r="P117" i="12" s="1"/>
  <c r="E118" i="12"/>
  <c r="O118" i="12"/>
  <c r="P118" i="12" s="1"/>
  <c r="E104" i="12"/>
  <c r="O104" i="12"/>
  <c r="P104" i="12" s="1"/>
  <c r="E105" i="12"/>
  <c r="O105" i="12"/>
  <c r="P105" i="12" s="1"/>
  <c r="E106" i="12"/>
  <c r="O106" i="12"/>
  <c r="P106" i="12" s="1"/>
  <c r="E68" i="12"/>
  <c r="O68" i="12"/>
  <c r="P68" i="12" s="1"/>
  <c r="E69" i="12"/>
  <c r="O69" i="12"/>
  <c r="P69" i="12" s="1"/>
  <c r="E70" i="12"/>
  <c r="O70" i="12"/>
  <c r="P70" i="12" s="1"/>
  <c r="E71" i="12"/>
  <c r="O71" i="12"/>
  <c r="P71" i="12" s="1"/>
  <c r="E72" i="12"/>
  <c r="O72" i="12"/>
  <c r="P72" i="12" s="1"/>
  <c r="E73" i="12"/>
  <c r="O73" i="12"/>
  <c r="P73" i="12" s="1"/>
  <c r="E74" i="12"/>
  <c r="O74" i="12"/>
  <c r="P74" i="12" s="1"/>
  <c r="E75" i="12"/>
  <c r="O75" i="12"/>
  <c r="P75" i="12" s="1"/>
  <c r="E76" i="12"/>
  <c r="O76" i="12"/>
  <c r="P76" i="12" s="1"/>
  <c r="E77" i="12"/>
  <c r="O77" i="12"/>
  <c r="P77" i="12" s="1"/>
  <c r="E78" i="12"/>
  <c r="O78" i="12"/>
  <c r="P78" i="12" s="1"/>
  <c r="E79" i="12"/>
  <c r="O79" i="12"/>
  <c r="P79" i="12" s="1"/>
  <c r="E40" i="12"/>
  <c r="O40" i="12"/>
  <c r="P40" i="12" s="1"/>
  <c r="O18" i="12"/>
  <c r="P18" i="12" s="1"/>
  <c r="O19" i="12"/>
  <c r="P19" i="12" s="1"/>
  <c r="O20" i="12"/>
  <c r="P20" i="12" s="1"/>
  <c r="O21" i="12"/>
  <c r="P21" i="12" s="1"/>
  <c r="O22" i="12"/>
  <c r="P22" i="12" s="1"/>
  <c r="O23" i="12"/>
  <c r="P23" i="12" s="1"/>
  <c r="O24" i="12"/>
  <c r="P24" i="12" s="1"/>
  <c r="O25" i="12"/>
  <c r="P25" i="12" s="1"/>
  <c r="O26" i="12"/>
  <c r="P26" i="12" s="1"/>
  <c r="O27" i="12"/>
  <c r="P27" i="12" s="1"/>
  <c r="O28" i="12"/>
  <c r="P28" i="12" s="1"/>
  <c r="O29" i="12"/>
  <c r="P29" i="12" s="1"/>
  <c r="O30" i="12"/>
  <c r="P30" i="12" s="1"/>
  <c r="O31" i="12"/>
  <c r="P31" i="12" s="1"/>
  <c r="O32" i="12"/>
  <c r="P32" i="12" s="1"/>
  <c r="O33" i="12"/>
  <c r="E29" i="12"/>
  <c r="E18" i="12"/>
  <c r="E30" i="12"/>
  <c r="E31" i="12"/>
  <c r="E32" i="12"/>
  <c r="E19" i="12"/>
  <c r="E20" i="12"/>
  <c r="Q20" i="12" s="1"/>
  <c r="E21" i="12"/>
  <c r="Q21" i="12" s="1"/>
  <c r="E38" i="12"/>
  <c r="O38" i="12"/>
  <c r="P38" i="12" s="1"/>
  <c r="E39" i="12"/>
  <c r="O39" i="12"/>
  <c r="P39" i="12" s="1"/>
  <c r="E41" i="12"/>
  <c r="O41" i="12"/>
  <c r="E42" i="12"/>
  <c r="O42" i="12"/>
  <c r="E43" i="12"/>
  <c r="O43" i="12"/>
  <c r="P43" i="12" s="1"/>
  <c r="E33" i="12"/>
  <c r="E34" i="12"/>
  <c r="O34" i="12"/>
  <c r="E35" i="12"/>
  <c r="O35" i="12"/>
  <c r="E36" i="12"/>
  <c r="O36" i="12"/>
  <c r="E37" i="12"/>
  <c r="O37" i="12"/>
  <c r="E22" i="12"/>
  <c r="E23" i="12"/>
  <c r="E24" i="12"/>
  <c r="E25" i="12"/>
  <c r="E26" i="12"/>
  <c r="E27" i="12"/>
  <c r="E28" i="12"/>
  <c r="E11" i="12"/>
  <c r="O11" i="12"/>
  <c r="E12" i="12"/>
  <c r="O12" i="12"/>
  <c r="E13" i="12"/>
  <c r="O13" i="12"/>
  <c r="E14" i="12"/>
  <c r="O14" i="12"/>
  <c r="E15" i="12"/>
  <c r="O15" i="12"/>
  <c r="E16" i="12"/>
  <c r="O16" i="12"/>
  <c r="E17" i="12"/>
  <c r="O17" i="12"/>
  <c r="E119" i="12"/>
  <c r="O119" i="12"/>
  <c r="E120" i="12"/>
  <c r="O120" i="12"/>
  <c r="E121" i="12"/>
  <c r="O121" i="12"/>
  <c r="E122" i="12"/>
  <c r="O122" i="12"/>
  <c r="E123" i="12"/>
  <c r="O123" i="12"/>
  <c r="E124" i="12"/>
  <c r="O124" i="12"/>
  <c r="E125" i="12"/>
  <c r="O125" i="12"/>
  <c r="E126" i="12"/>
  <c r="O126" i="12"/>
  <c r="E80" i="12"/>
  <c r="O80" i="12"/>
  <c r="E81" i="12"/>
  <c r="O81" i="12"/>
  <c r="E82" i="12"/>
  <c r="O82" i="12"/>
  <c r="E83" i="12"/>
  <c r="O83" i="12"/>
  <c r="E84" i="12"/>
  <c r="O84" i="12"/>
  <c r="E85" i="12"/>
  <c r="O85" i="12"/>
  <c r="E86" i="12"/>
  <c r="O86" i="12"/>
  <c r="E87" i="12"/>
  <c r="O87" i="12"/>
  <c r="E88" i="12"/>
  <c r="O88" i="12"/>
  <c r="E89" i="12"/>
  <c r="O89" i="12"/>
  <c r="E90" i="12"/>
  <c r="O90" i="12"/>
  <c r="E91" i="12"/>
  <c r="O91" i="12"/>
  <c r="E92" i="12"/>
  <c r="O92" i="12"/>
  <c r="E93" i="12"/>
  <c r="O93" i="12"/>
  <c r="E94" i="12"/>
  <c r="O94" i="12"/>
  <c r="E95" i="12"/>
  <c r="O95" i="12"/>
  <c r="E96" i="12"/>
  <c r="O96" i="12"/>
  <c r="E97" i="12"/>
  <c r="O97" i="12"/>
  <c r="E98" i="12"/>
  <c r="O98" i="12"/>
  <c r="E99" i="12"/>
  <c r="O99" i="12"/>
  <c r="E100" i="12"/>
  <c r="O100" i="12"/>
  <c r="E101" i="12"/>
  <c r="O101" i="12"/>
  <c r="E102" i="12"/>
  <c r="O102" i="12"/>
  <c r="E103" i="12"/>
  <c r="O103" i="12"/>
  <c r="E44" i="12"/>
  <c r="O44" i="12"/>
  <c r="E45" i="12"/>
  <c r="O45" i="12"/>
  <c r="E46" i="12"/>
  <c r="O46" i="12"/>
  <c r="E47" i="12"/>
  <c r="O47" i="12"/>
  <c r="E48" i="12"/>
  <c r="O48" i="12"/>
  <c r="E49" i="12"/>
  <c r="O49" i="12"/>
  <c r="E50" i="12"/>
  <c r="O50" i="12"/>
  <c r="E51" i="12"/>
  <c r="O51" i="12"/>
  <c r="E52" i="12"/>
  <c r="O52" i="12"/>
  <c r="E53" i="12"/>
  <c r="O53" i="12"/>
  <c r="E54" i="12"/>
  <c r="O54" i="12"/>
  <c r="E55" i="12"/>
  <c r="O55" i="12"/>
  <c r="E56" i="12"/>
  <c r="O56" i="12"/>
  <c r="E57" i="12"/>
  <c r="O57" i="12"/>
  <c r="E58" i="12"/>
  <c r="O58" i="12"/>
  <c r="E59" i="12"/>
  <c r="O59" i="12"/>
  <c r="E60" i="12"/>
  <c r="O60" i="12"/>
  <c r="E61" i="12"/>
  <c r="O61" i="12"/>
  <c r="E62" i="12"/>
  <c r="O62" i="12"/>
  <c r="E63" i="12"/>
  <c r="O63" i="12"/>
  <c r="E64" i="12"/>
  <c r="O64" i="12"/>
  <c r="E65" i="12"/>
  <c r="O65" i="12"/>
  <c r="E66" i="12"/>
  <c r="O66" i="12"/>
  <c r="E67" i="12"/>
  <c r="O67" i="12"/>
  <c r="E143" i="12"/>
  <c r="O143" i="12"/>
  <c r="E144" i="12"/>
  <c r="O144" i="12"/>
  <c r="E145" i="12"/>
  <c r="O145" i="12"/>
  <c r="E146" i="12"/>
  <c r="O146" i="12"/>
  <c r="E147" i="12"/>
  <c r="O147" i="12"/>
  <c r="E148" i="12"/>
  <c r="O148" i="12"/>
  <c r="E149" i="12"/>
  <c r="O149" i="12"/>
  <c r="P149" i="12" s="1"/>
  <c r="E132" i="12"/>
  <c r="O132" i="12"/>
  <c r="P132" i="12" s="1"/>
  <c r="E133" i="12"/>
  <c r="O133" i="12"/>
  <c r="P133" i="12" s="1"/>
  <c r="E134" i="12"/>
  <c r="O134" i="12"/>
  <c r="P134" i="12" s="1"/>
  <c r="E135" i="12"/>
  <c r="O135" i="12"/>
  <c r="P135" i="12" s="1"/>
  <c r="E136" i="12"/>
  <c r="O136" i="12"/>
  <c r="P136" i="12" s="1"/>
  <c r="E137" i="12"/>
  <c r="O137" i="12"/>
  <c r="P137" i="12" s="1"/>
  <c r="E138" i="12"/>
  <c r="O138" i="12"/>
  <c r="P138" i="12" s="1"/>
  <c r="E167" i="12"/>
  <c r="O167" i="12"/>
  <c r="P167" i="12" s="1"/>
  <c r="E168" i="12"/>
  <c r="O168" i="12"/>
  <c r="P168" i="12" s="1"/>
  <c r="E169" i="12"/>
  <c r="O169" i="12"/>
  <c r="P169" i="12" s="1"/>
  <c r="E170" i="12"/>
  <c r="O170" i="12"/>
  <c r="E171" i="12"/>
  <c r="O171" i="12"/>
  <c r="E172" i="12"/>
  <c r="O172" i="12"/>
  <c r="E173" i="12"/>
  <c r="O173" i="12"/>
  <c r="E174" i="12"/>
  <c r="O174" i="12"/>
  <c r="E154" i="12"/>
  <c r="O154" i="12"/>
  <c r="E155" i="12"/>
  <c r="O155" i="12"/>
  <c r="E156" i="12"/>
  <c r="O156" i="12"/>
  <c r="E157" i="12"/>
  <c r="O157" i="12"/>
  <c r="E158" i="12"/>
  <c r="O158" i="12"/>
  <c r="E159" i="12"/>
  <c r="O159" i="12"/>
  <c r="E160" i="12"/>
  <c r="O160" i="12"/>
  <c r="E161" i="12"/>
  <c r="O161" i="12"/>
  <c r="E183" i="12"/>
  <c r="O183" i="12"/>
  <c r="E184" i="12"/>
  <c r="O184" i="12"/>
  <c r="E185" i="12"/>
  <c r="O185" i="12"/>
  <c r="P185" i="12" s="1"/>
  <c r="E186" i="12"/>
  <c r="O186" i="12"/>
  <c r="E311" i="12"/>
  <c r="O311" i="12"/>
  <c r="E312" i="12"/>
  <c r="O312" i="12"/>
  <c r="E313" i="12"/>
  <c r="O313" i="12"/>
  <c r="P313" i="12" s="1"/>
  <c r="E314" i="12"/>
  <c r="O314" i="12"/>
  <c r="P314" i="12" s="1"/>
  <c r="E315" i="12"/>
  <c r="O315" i="12"/>
  <c r="E316" i="12"/>
  <c r="O316" i="12"/>
  <c r="E317" i="12"/>
  <c r="O317" i="12"/>
  <c r="E318" i="12"/>
  <c r="O318" i="12"/>
  <c r="E319" i="12"/>
  <c r="O319" i="12"/>
  <c r="E320" i="12"/>
  <c r="O320" i="12"/>
  <c r="E321" i="12"/>
  <c r="O321" i="12"/>
  <c r="E322" i="12"/>
  <c r="O322" i="12"/>
  <c r="E190" i="12"/>
  <c r="O190" i="12"/>
  <c r="E191" i="12"/>
  <c r="O191" i="12"/>
  <c r="P191" i="12" s="1"/>
  <c r="E223" i="12"/>
  <c r="O223" i="12"/>
  <c r="P223" i="12" s="1"/>
  <c r="E224" i="12"/>
  <c r="O224" i="12"/>
  <c r="P224" i="12" s="1"/>
  <c r="E225" i="12"/>
  <c r="O225" i="12"/>
  <c r="E226" i="12"/>
  <c r="O226" i="12"/>
  <c r="E227" i="12"/>
  <c r="O227" i="12"/>
  <c r="P227" i="12" s="1"/>
  <c r="E228" i="12"/>
  <c r="O228" i="12"/>
  <c r="P228" i="12" s="1"/>
  <c r="E229" i="12"/>
  <c r="O229" i="12"/>
  <c r="P229" i="12" s="1"/>
  <c r="E230" i="12"/>
  <c r="O230" i="12"/>
  <c r="P230" i="12" s="1"/>
  <c r="E231" i="12"/>
  <c r="O231" i="12"/>
  <c r="E232" i="12"/>
  <c r="O232" i="12"/>
  <c r="P232" i="12" s="1"/>
  <c r="E233" i="12"/>
  <c r="O233" i="12"/>
  <c r="E234" i="12"/>
  <c r="O234" i="12"/>
  <c r="P234" i="12" s="1"/>
  <c r="E235" i="12"/>
  <c r="O235" i="12"/>
  <c r="P235" i="12" s="1"/>
  <c r="E236" i="12"/>
  <c r="O236" i="12"/>
  <c r="P236" i="12" s="1"/>
  <c r="E237" i="12"/>
  <c r="O237" i="12"/>
  <c r="E238" i="12"/>
  <c r="O238" i="12"/>
  <c r="P238" i="12" s="1"/>
  <c r="E239" i="12"/>
  <c r="O239" i="12"/>
  <c r="E240" i="12"/>
  <c r="O240" i="12"/>
  <c r="P240" i="12" s="1"/>
  <c r="E241" i="12"/>
  <c r="O241" i="12"/>
  <c r="P241" i="12" s="1"/>
  <c r="E242" i="12"/>
  <c r="O242" i="12"/>
  <c r="P242" i="12" s="1"/>
  <c r="E243" i="12"/>
  <c r="O243" i="12"/>
  <c r="P243" i="12" s="1"/>
  <c r="E244" i="12"/>
  <c r="O244" i="12"/>
  <c r="P244" i="12" s="1"/>
  <c r="E245" i="12"/>
  <c r="O245" i="12"/>
  <c r="E246" i="12"/>
  <c r="O246" i="12"/>
  <c r="P246" i="12" s="1"/>
  <c r="E247" i="12"/>
  <c r="O247" i="12"/>
  <c r="P247" i="12" s="1"/>
  <c r="E208" i="12"/>
  <c r="O208" i="12"/>
  <c r="P208" i="12" s="1"/>
  <c r="E248" i="12"/>
  <c r="O248" i="12"/>
  <c r="P248" i="12" s="1"/>
  <c r="E249" i="12"/>
  <c r="O249" i="12"/>
  <c r="P249" i="12" s="1"/>
  <c r="E250" i="12"/>
  <c r="O250" i="12"/>
  <c r="E251" i="12"/>
  <c r="O251" i="12"/>
  <c r="P251" i="12" s="1"/>
  <c r="E252" i="12"/>
  <c r="O252" i="12"/>
  <c r="P252" i="12" s="1"/>
  <c r="E253" i="12"/>
  <c r="O253" i="12"/>
  <c r="P253" i="12" s="1"/>
  <c r="E254" i="12"/>
  <c r="O254" i="12"/>
  <c r="E255" i="12"/>
  <c r="O255" i="12"/>
  <c r="E256" i="12"/>
  <c r="O256" i="12"/>
  <c r="P256" i="12" s="1"/>
  <c r="E323" i="12"/>
  <c r="O323" i="12"/>
  <c r="E324" i="12"/>
  <c r="O324" i="12"/>
  <c r="E325" i="12"/>
  <c r="O325" i="12"/>
  <c r="E326" i="12"/>
  <c r="O326" i="12"/>
  <c r="E327" i="12"/>
  <c r="O327" i="12"/>
  <c r="E328" i="12"/>
  <c r="O328" i="12"/>
  <c r="E329" i="12"/>
  <c r="O329" i="12"/>
  <c r="E330" i="12"/>
  <c r="O330" i="12"/>
  <c r="E331" i="12"/>
  <c r="O331" i="12"/>
  <c r="E332" i="12"/>
  <c r="O332" i="12"/>
  <c r="E333" i="12"/>
  <c r="O333" i="12"/>
  <c r="E334" i="12"/>
  <c r="O334" i="12"/>
  <c r="E335" i="12"/>
  <c r="O335" i="12"/>
  <c r="E336" i="12"/>
  <c r="O336" i="12"/>
  <c r="E337" i="12"/>
  <c r="O337" i="12"/>
  <c r="E338" i="12"/>
  <c r="O338" i="12"/>
  <c r="O339" i="12"/>
  <c r="O340" i="12"/>
  <c r="O341" i="12"/>
  <c r="O342" i="12"/>
  <c r="O343" i="12"/>
  <c r="O344" i="12"/>
  <c r="O345" i="12"/>
  <c r="O346" i="12"/>
  <c r="O347" i="12"/>
  <c r="O348" i="12"/>
  <c r="O349" i="12"/>
  <c r="O350" i="12"/>
  <c r="O351" i="12"/>
  <c r="O352" i="12"/>
  <c r="O353" i="12"/>
  <c r="O354" i="12"/>
  <c r="O355" i="12"/>
  <c r="O356" i="12"/>
  <c r="O357" i="12"/>
  <c r="O365" i="12"/>
  <c r="O391" i="12"/>
  <c r="O392" i="12"/>
  <c r="O393" i="12"/>
  <c r="O394" i="12"/>
  <c r="O395" i="12"/>
  <c r="O396" i="12"/>
  <c r="O397" i="12"/>
  <c r="O398" i="12"/>
  <c r="O399" i="12"/>
  <c r="O400" i="12"/>
  <c r="O401" i="12"/>
  <c r="O402" i="12"/>
  <c r="O403" i="12"/>
  <c r="O404" i="12"/>
  <c r="O405" i="12"/>
  <c r="O406" i="12"/>
  <c r="Q402" i="12" l="1"/>
  <c r="P402" i="12"/>
  <c r="Q394" i="12"/>
  <c r="P394" i="12"/>
  <c r="Q354" i="12"/>
  <c r="P354" i="12"/>
  <c r="Q346" i="12"/>
  <c r="P346" i="12"/>
  <c r="Q338" i="12"/>
  <c r="P338" i="12"/>
  <c r="Q334" i="12"/>
  <c r="P334" i="12"/>
  <c r="P330" i="12"/>
  <c r="Q330" i="12"/>
  <c r="P319" i="12"/>
  <c r="Q319" i="12"/>
  <c r="P401" i="12"/>
  <c r="Q401" i="12"/>
  <c r="P393" i="12"/>
  <c r="Q393" i="12"/>
  <c r="Q353" i="12"/>
  <c r="P353" i="12"/>
  <c r="Q345" i="12"/>
  <c r="P345" i="12"/>
  <c r="Q400" i="12"/>
  <c r="P400" i="12"/>
  <c r="Q356" i="12"/>
  <c r="P356" i="12"/>
  <c r="P348" i="12"/>
  <c r="Q348" i="12"/>
  <c r="P340" i="12"/>
  <c r="Q340" i="12"/>
  <c r="Q333" i="12"/>
  <c r="P333" i="12"/>
  <c r="Q329" i="12"/>
  <c r="P329" i="12"/>
  <c r="Q325" i="12"/>
  <c r="P325" i="12"/>
  <c r="Q322" i="12"/>
  <c r="P322" i="12"/>
  <c r="Q320" i="12"/>
  <c r="P320" i="12"/>
  <c r="Q318" i="12"/>
  <c r="P318" i="12"/>
  <c r="Q316" i="12"/>
  <c r="P316" i="12"/>
  <c r="Q406" i="12"/>
  <c r="P406" i="12"/>
  <c r="Q398" i="12"/>
  <c r="P398" i="12"/>
  <c r="Q365" i="12"/>
  <c r="P365" i="12"/>
  <c r="Q350" i="12"/>
  <c r="P350" i="12"/>
  <c r="Q342" i="12"/>
  <c r="P342" i="12"/>
  <c r="P336" i="12"/>
  <c r="Q336" i="12"/>
  <c r="P332" i="12"/>
  <c r="Q332" i="12"/>
  <c r="Q328" i="12"/>
  <c r="P328" i="12"/>
  <c r="P326" i="12"/>
  <c r="Q326" i="12"/>
  <c r="Q324" i="12"/>
  <c r="P324" i="12"/>
  <c r="Q321" i="12"/>
  <c r="P321" i="12"/>
  <c r="Q317" i="12"/>
  <c r="P317" i="12"/>
  <c r="P405" i="12"/>
  <c r="Q405" i="12"/>
  <c r="P397" i="12"/>
  <c r="Q397" i="12"/>
  <c r="Q357" i="12"/>
  <c r="P357" i="12"/>
  <c r="Q349" i="12"/>
  <c r="P349" i="12"/>
  <c r="Q341" i="12"/>
  <c r="P341" i="12"/>
  <c r="Q404" i="12"/>
  <c r="P404" i="12"/>
  <c r="Q396" i="12"/>
  <c r="P396" i="12"/>
  <c r="Q392" i="12"/>
  <c r="P392" i="12"/>
  <c r="P352" i="12"/>
  <c r="Q352" i="12"/>
  <c r="P344" i="12"/>
  <c r="Q344" i="12"/>
  <c r="Q337" i="12"/>
  <c r="P337" i="12"/>
  <c r="Q335" i="12"/>
  <c r="P335" i="12"/>
  <c r="Q331" i="12"/>
  <c r="P331" i="12"/>
  <c r="Q327" i="12"/>
  <c r="P327" i="12"/>
  <c r="P323" i="12"/>
  <c r="Q323" i="12"/>
  <c r="Q403" i="12"/>
  <c r="P403" i="12"/>
  <c r="Q399" i="12"/>
  <c r="P399" i="12"/>
  <c r="Q395" i="12"/>
  <c r="P395" i="12"/>
  <c r="Q391" i="12"/>
  <c r="P391" i="12"/>
  <c r="Q355" i="12"/>
  <c r="P355" i="12"/>
  <c r="Q351" i="12"/>
  <c r="P351" i="12"/>
  <c r="Q347" i="12"/>
  <c r="P347" i="12"/>
  <c r="Q343" i="12"/>
  <c r="P343" i="12"/>
  <c r="Q339" i="12"/>
  <c r="P339" i="12"/>
  <c r="P33" i="12"/>
  <c r="Q3" i="12"/>
  <c r="Q151" i="12"/>
  <c r="Q153" i="12"/>
  <c r="Q152" i="12"/>
  <c r="Q150" i="12"/>
  <c r="Q140" i="12"/>
  <c r="Q141" i="12"/>
  <c r="Q142" i="12"/>
  <c r="Q139" i="12"/>
  <c r="Q115" i="12"/>
  <c r="Q130" i="12"/>
  <c r="Q118" i="12"/>
  <c r="Q129" i="12"/>
  <c r="Q106" i="12"/>
  <c r="Q104" i="12"/>
  <c r="Q114" i="12"/>
  <c r="Q112" i="12"/>
  <c r="Q110" i="12"/>
  <c r="Q128" i="12"/>
  <c r="Q131" i="12"/>
  <c r="Q127" i="12"/>
  <c r="Q117" i="12"/>
  <c r="Q105" i="12"/>
  <c r="Q113" i="12"/>
  <c r="Q111" i="12"/>
  <c r="Q109" i="12"/>
  <c r="Q116" i="12"/>
  <c r="Q108" i="12"/>
  <c r="Q107" i="12"/>
  <c r="Q73" i="12"/>
  <c r="Q71" i="12"/>
  <c r="Q78" i="12"/>
  <c r="Q70" i="12"/>
  <c r="Q79" i="12"/>
  <c r="Q28" i="12"/>
  <c r="Q24" i="12"/>
  <c r="Q75" i="12"/>
  <c r="Q69" i="12"/>
  <c r="Q76" i="12"/>
  <c r="Q72" i="12"/>
  <c r="Q68" i="12"/>
  <c r="Q77" i="12"/>
  <c r="Q74" i="12"/>
  <c r="Q40" i="12"/>
  <c r="Q25" i="12"/>
  <c r="Q33" i="12"/>
  <c r="Q32" i="12"/>
  <c r="Q29" i="12"/>
  <c r="Q30" i="12"/>
  <c r="Q26" i="12"/>
  <c r="Q22" i="12"/>
  <c r="Q18" i="12"/>
  <c r="Q31" i="12"/>
  <c r="Q27" i="12"/>
  <c r="Q23" i="12"/>
  <c r="Q19" i="12"/>
  <c r="Q149" i="12"/>
  <c r="Q232" i="12"/>
  <c r="Q256" i="12"/>
  <c r="Q251" i="12"/>
  <c r="Q249" i="12"/>
  <c r="Q247" i="12"/>
  <c r="Q223" i="12"/>
  <c r="Q169" i="12"/>
  <c r="Q246" i="12"/>
  <c r="Q243" i="12"/>
  <c r="Q235" i="12"/>
  <c r="Q137" i="12"/>
  <c r="Q43" i="12"/>
  <c r="Q234" i="12"/>
  <c r="Q191" i="12"/>
  <c r="Q313" i="12"/>
  <c r="Q168" i="12"/>
  <c r="Q134" i="12"/>
  <c r="P312" i="12"/>
  <c r="Q312" i="12"/>
  <c r="P42" i="12"/>
  <c r="Q42" i="12"/>
  <c r="P186" i="12"/>
  <c r="Q186" i="12"/>
  <c r="P226" i="12"/>
  <c r="Q226" i="12"/>
  <c r="Q248" i="12"/>
  <c r="Q241" i="12"/>
  <c r="Q229" i="12"/>
  <c r="Q138" i="12"/>
  <c r="Q135" i="12"/>
  <c r="Q132" i="12"/>
  <c r="Q39" i="12"/>
  <c r="Q240" i="12"/>
  <c r="Q228" i="12"/>
  <c r="Q227" i="12"/>
  <c r="Q167" i="12"/>
  <c r="Q136" i="12"/>
  <c r="Q133" i="12"/>
  <c r="Q185" i="12"/>
  <c r="P231" i="12"/>
  <c r="Q231" i="12"/>
  <c r="P239" i="12"/>
  <c r="Q239" i="12"/>
  <c r="P315" i="12"/>
  <c r="Q315" i="12"/>
  <c r="P161" i="12"/>
  <c r="Q161" i="12"/>
  <c r="P158" i="12"/>
  <c r="Q158" i="12"/>
  <c r="P155" i="12"/>
  <c r="Q155" i="12"/>
  <c r="P173" i="12"/>
  <c r="Q173" i="12"/>
  <c r="P184" i="12"/>
  <c r="Q184" i="12"/>
  <c r="P160" i="12"/>
  <c r="Q160" i="12"/>
  <c r="P174" i="12"/>
  <c r="Q174" i="12"/>
  <c r="P171" i="12"/>
  <c r="Q171" i="12"/>
  <c r="P237" i="12"/>
  <c r="Q237" i="12"/>
  <c r="P225" i="12"/>
  <c r="Q225" i="12"/>
  <c r="P311" i="12"/>
  <c r="Q311" i="12"/>
  <c r="P41" i="12"/>
  <c r="Q41" i="12"/>
  <c r="P255" i="12"/>
  <c r="Q255" i="12"/>
  <c r="P245" i="12"/>
  <c r="Q245" i="12"/>
  <c r="P233" i="12"/>
  <c r="Q233" i="12"/>
  <c r="P190" i="12"/>
  <c r="Q190" i="12"/>
  <c r="P183" i="12"/>
  <c r="Q183" i="12"/>
  <c r="P159" i="12"/>
  <c r="Q159" i="12"/>
  <c r="P157" i="12"/>
  <c r="Q157" i="12"/>
  <c r="P156" i="12"/>
  <c r="Q156" i="12"/>
  <c r="P154" i="12"/>
  <c r="Q154" i="12"/>
  <c r="P172" i="12"/>
  <c r="Q172" i="12"/>
  <c r="P170" i="12"/>
  <c r="Q170" i="12"/>
  <c r="Q38" i="12"/>
  <c r="Q252" i="12"/>
  <c r="Q208" i="12"/>
  <c r="Q244" i="12"/>
  <c r="Q242" i="12"/>
  <c r="Q238" i="12"/>
  <c r="Q236" i="12"/>
  <c r="Q230" i="12"/>
  <c r="Q224" i="12"/>
  <c r="Q314" i="12"/>
  <c r="P254" i="12"/>
  <c r="Q254" i="12"/>
  <c r="P250" i="12"/>
  <c r="Q250" i="12"/>
  <c r="Q253" i="12"/>
  <c r="P34" i="12"/>
  <c r="Q34" i="12"/>
  <c r="P146" i="12"/>
  <c r="Q146" i="12"/>
  <c r="P143" i="12"/>
  <c r="Q143" i="12"/>
  <c r="P64" i="12"/>
  <c r="Q64" i="12"/>
  <c r="P60" i="12"/>
  <c r="Q60" i="12"/>
  <c r="P56" i="12"/>
  <c r="Q56" i="12"/>
  <c r="P52" i="12"/>
  <c r="Q52" i="12"/>
  <c r="P50" i="12"/>
  <c r="Q50" i="12"/>
  <c r="P46" i="12"/>
  <c r="Q46" i="12"/>
  <c r="P102" i="12"/>
  <c r="Q102" i="12"/>
  <c r="P98" i="12"/>
  <c r="Q98" i="12"/>
  <c r="P90" i="12"/>
  <c r="Q90" i="12"/>
  <c r="P147" i="12"/>
  <c r="Q147" i="12"/>
  <c r="P144" i="12"/>
  <c r="Q144" i="12"/>
  <c r="P67" i="12"/>
  <c r="Q67" i="12"/>
  <c r="P65" i="12"/>
  <c r="Q65" i="12"/>
  <c r="P63" i="12"/>
  <c r="Q63" i="12"/>
  <c r="P61" i="12"/>
  <c r="Q61" i="12"/>
  <c r="P59" i="12"/>
  <c r="Q59" i="12"/>
  <c r="P57" i="12"/>
  <c r="Q57" i="12"/>
  <c r="P55" i="12"/>
  <c r="Q55" i="12"/>
  <c r="P53" i="12"/>
  <c r="Q53" i="12"/>
  <c r="P51" i="12"/>
  <c r="Q51" i="12"/>
  <c r="P49" i="12"/>
  <c r="Q49" i="12"/>
  <c r="P47" i="12"/>
  <c r="Q47" i="12"/>
  <c r="P45" i="12"/>
  <c r="Q45" i="12"/>
  <c r="P103" i="12"/>
  <c r="Q103" i="12"/>
  <c r="P101" i="12"/>
  <c r="Q101" i="12"/>
  <c r="P99" i="12"/>
  <c r="Q99" i="12"/>
  <c r="P97" i="12"/>
  <c r="Q97" i="12"/>
  <c r="P95" i="12"/>
  <c r="Q95" i="12"/>
  <c r="P93" i="12"/>
  <c r="Q93" i="12"/>
  <c r="P91" i="12"/>
  <c r="Q91" i="12"/>
  <c r="P89" i="12"/>
  <c r="Q89" i="12"/>
  <c r="P87" i="12"/>
  <c r="Q87" i="12"/>
  <c r="P85" i="12"/>
  <c r="Q85" i="12"/>
  <c r="P83" i="12"/>
  <c r="Q83" i="12"/>
  <c r="P81" i="12"/>
  <c r="Q81" i="12"/>
  <c r="P126" i="12"/>
  <c r="Q126" i="12"/>
  <c r="P124" i="12"/>
  <c r="Q124" i="12"/>
  <c r="P122" i="12"/>
  <c r="Q122" i="12"/>
  <c r="P120" i="12"/>
  <c r="Q120" i="12"/>
  <c r="P17" i="12"/>
  <c r="Q17" i="12"/>
  <c r="P15" i="12"/>
  <c r="Q15" i="12"/>
  <c r="P13" i="12"/>
  <c r="Q13" i="12"/>
  <c r="P11" i="12"/>
  <c r="Q11" i="12"/>
  <c r="P37" i="12"/>
  <c r="Q37" i="12"/>
  <c r="P35" i="12"/>
  <c r="Q35" i="12"/>
  <c r="P148" i="12"/>
  <c r="Q148" i="12"/>
  <c r="P145" i="12"/>
  <c r="Q145" i="12"/>
  <c r="P66" i="12"/>
  <c r="Q66" i="12"/>
  <c r="P62" i="12"/>
  <c r="Q62" i="12"/>
  <c r="P58" i="12"/>
  <c r="Q58" i="12"/>
  <c r="P54" i="12"/>
  <c r="Q54" i="12"/>
  <c r="P48" i="12"/>
  <c r="Q48" i="12"/>
  <c r="P44" i="12"/>
  <c r="Q44" i="12"/>
  <c r="P100" i="12"/>
  <c r="Q100" i="12"/>
  <c r="P96" i="12"/>
  <c r="Q96" i="12"/>
  <c r="P94" i="12"/>
  <c r="Q94" i="12"/>
  <c r="P92" i="12"/>
  <c r="Q92" i="12"/>
  <c r="P88" i="12"/>
  <c r="Q88" i="12"/>
  <c r="P86" i="12"/>
  <c r="Q86" i="12"/>
  <c r="P84" i="12"/>
  <c r="Q84" i="12"/>
  <c r="P82" i="12"/>
  <c r="Q82" i="12"/>
  <c r="P80" i="12"/>
  <c r="Q80" i="12"/>
  <c r="P125" i="12"/>
  <c r="Q125" i="12"/>
  <c r="P123" i="12"/>
  <c r="Q123" i="12"/>
  <c r="P121" i="12"/>
  <c r="Q121" i="12"/>
  <c r="P119" i="12"/>
  <c r="Q119" i="12"/>
  <c r="P16" i="12"/>
  <c r="Q16" i="12"/>
  <c r="P14" i="12"/>
  <c r="Q14" i="12"/>
  <c r="P12" i="12"/>
  <c r="Q12" i="12"/>
  <c r="P36" i="12"/>
  <c r="Q36" i="12"/>
  <c r="O3" i="12" l="1"/>
</calcChain>
</file>

<file path=xl/sharedStrings.xml><?xml version="1.0" encoding="utf-8"?>
<sst xmlns="http://schemas.openxmlformats.org/spreadsheetml/2006/main" count="839" uniqueCount="763">
  <si>
    <t>NAZWA</t>
  </si>
  <si>
    <t>ICUR scarf black</t>
  </si>
  <si>
    <t>ICUR scarf red</t>
  </si>
  <si>
    <t>IMBARO cap black</t>
  </si>
  <si>
    <t>IMBARO cap dusty grey</t>
  </si>
  <si>
    <t>IRUNO hat black</t>
  </si>
  <si>
    <t>IRUNO hat persian blue</t>
  </si>
  <si>
    <t>IRUNO hat red</t>
  </si>
  <si>
    <t>IRUNO hat spruce green</t>
  </si>
  <si>
    <t>IRUNO hat dark navy.mustard</t>
  </si>
  <si>
    <t>IMMRE band black print</t>
  </si>
  <si>
    <t>Strona w katalogu</t>
  </si>
  <si>
    <t>BRACES CLIP black</t>
  </si>
  <si>
    <t>JOSKI man (underlayer) black</t>
  </si>
  <si>
    <t>JANOK man (underlayer) black</t>
  </si>
  <si>
    <t>JANOK man (underlayer) dark navy</t>
  </si>
  <si>
    <t>JIDA lady (underlayer) black</t>
  </si>
  <si>
    <t>JANOK lady (underlayer) black</t>
  </si>
  <si>
    <t>JANOK lady (underlayer) dark navy</t>
  </si>
  <si>
    <t>JANOK lady (underlayer) spruce green</t>
  </si>
  <si>
    <t>BRACES TEAMWEAR black</t>
  </si>
  <si>
    <t>S</t>
  </si>
  <si>
    <t>M</t>
  </si>
  <si>
    <t>L</t>
  </si>
  <si>
    <t>XL</t>
  </si>
  <si>
    <t>XS</t>
  </si>
  <si>
    <t xml:space="preserve">GISOR AS(R) glove ski alpine black </t>
  </si>
  <si>
    <t xml:space="preserve">GLADIR AS(R) AW glove race black print </t>
  </si>
  <si>
    <t xml:space="preserve">GLADIATOR AS(R) AW glove race black print </t>
  </si>
  <si>
    <t xml:space="preserve">GUARD GTX + Gore grip PR glove ski alpine white </t>
  </si>
  <si>
    <t xml:space="preserve">GUARD GTX + Gore grip PR glove ski alpine black </t>
  </si>
  <si>
    <t xml:space="preserve">GUARDI GTX + Gore plus warm PR MITTEN glove ski alpine white </t>
  </si>
  <si>
    <t xml:space="preserve">GUARDI GTX + Gore plus warm PR MITTEN glove ski alpine black </t>
  </si>
  <si>
    <t xml:space="preserve">SPEED WARM glove race black print </t>
  </si>
  <si>
    <t xml:space="preserve">SPEED WARM LOBSTER glove race black print </t>
  </si>
  <si>
    <t xml:space="preserve">GATORO PR MITTEN glove race black print </t>
  </si>
  <si>
    <t xml:space="preserve">UGO GTX INF glove crosscountry white </t>
  </si>
  <si>
    <t xml:space="preserve">UGO GTX INF glove crosscountry black </t>
  </si>
  <si>
    <t xml:space="preserve">UGO GTX INF glove crosscountry black.lime </t>
  </si>
  <si>
    <t xml:space="preserve">URSO GTX INF glove crosscountry black </t>
  </si>
  <si>
    <t xml:space="preserve">UMANO GTX INF PR glove crosscountry black </t>
  </si>
  <si>
    <t xml:space="preserve">LADIR AS(R) AW glove junior pop pink </t>
  </si>
  <si>
    <t xml:space="preserve">LADIR AS(R) AW glove junior multicolor print </t>
  </si>
  <si>
    <t xml:space="preserve">LADIR AS(R) AW glove junior black print </t>
  </si>
  <si>
    <t xml:space="preserve">LADIR AS(R) AW glove junior persian blue print </t>
  </si>
  <si>
    <t xml:space="preserve">LATOR AS(R) AW MITTEN glove junior pop pink </t>
  </si>
  <si>
    <t xml:space="preserve">LATOR AS(R) AW MITTEN glove junior multicolor print </t>
  </si>
  <si>
    <t xml:space="preserve">LATOR AS(R) AW MITTEN glove junior black print </t>
  </si>
  <si>
    <t xml:space="preserve">LATOR AS(R) AW MITTEN glove junior persian blue print </t>
  </si>
  <si>
    <t xml:space="preserve">LEXO PR JUNIOR glove race black print </t>
  </si>
  <si>
    <t xml:space="preserve">LEXOM PR MITTEN JUNIOR glove race black print </t>
  </si>
  <si>
    <t>801019.01</t>
  </si>
  <si>
    <t>801019.12</t>
  </si>
  <si>
    <t>801062.01</t>
  </si>
  <si>
    <t>801062.12</t>
  </si>
  <si>
    <t>801925.918</t>
  </si>
  <si>
    <t>801926.918</t>
  </si>
  <si>
    <t>808271.01</t>
  </si>
  <si>
    <t>808271.12</t>
  </si>
  <si>
    <t>808271.12490</t>
  </si>
  <si>
    <t>808272.12</t>
  </si>
  <si>
    <t>808273.12</t>
  </si>
  <si>
    <t>Sugerowana Cena Detaliczna Brutto</t>
  </si>
  <si>
    <t>JUNIOR</t>
  </si>
  <si>
    <t>TOTAL ILOŚĆ</t>
  </si>
  <si>
    <t>ROZMIARÓWKA</t>
  </si>
  <si>
    <t>Twoja cena zakupu brutto po rabacie</t>
  </si>
  <si>
    <t xml:space="preserve">TOTAL WARTOŚĆ BRUTTO </t>
  </si>
  <si>
    <t>TOTAL WARTOŚĆ BRUTTO PO RABACIE</t>
  </si>
  <si>
    <t>TWÓJ RABAT</t>
  </si>
  <si>
    <t>WARTOŚĆ ZAMÓWIENIA PO RABACIE BRUTTO</t>
  </si>
  <si>
    <t>KOD
MODEL.KOLOR</t>
  </si>
  <si>
    <t xml:space="preserve">UNICO JUMP Junior glove white </t>
  </si>
  <si>
    <t>UNI</t>
  </si>
  <si>
    <t>802163.918</t>
  </si>
  <si>
    <t>ILOŚĆ ZAMÓWIONYCH PRODUKTÓW</t>
  </si>
  <si>
    <t>MAN</t>
  </si>
  <si>
    <t>LADY</t>
  </si>
  <si>
    <t>M/L</t>
  </si>
  <si>
    <t>COACH JACKET</t>
  </si>
  <si>
    <t>COACH COAT</t>
  </si>
  <si>
    <t>COACH PANTS</t>
  </si>
  <si>
    <t>801426.12</t>
  </si>
  <si>
    <t>801426.393</t>
  </si>
  <si>
    <t>801426.840</t>
  </si>
  <si>
    <t>801427.12</t>
  </si>
  <si>
    <t>801427.393</t>
  </si>
  <si>
    <t>801427.840</t>
  </si>
  <si>
    <t>801424.12</t>
  </si>
  <si>
    <t>GASPAR AS(R) PR glove mountaineering black</t>
  </si>
  <si>
    <t>801424.393</t>
  </si>
  <si>
    <t>GASPAR AS(R) PR glove mountaineering silver beige</t>
  </si>
  <si>
    <t>801424.840</t>
  </si>
  <si>
    <t>GASPAR AS(R) PR glove mountaineering green mud</t>
  </si>
  <si>
    <t>801425.12</t>
  </si>
  <si>
    <t xml:space="preserve">GOTAR AS(R) AW glove mountaineering black </t>
  </si>
  <si>
    <t>801425.393</t>
  </si>
  <si>
    <t xml:space="preserve">GOTAR AS(R) AW glove mountaineering silver beige </t>
  </si>
  <si>
    <t>801425.840</t>
  </si>
  <si>
    <t>GOTAR AS(R) AW glove mountaineering green mud</t>
  </si>
  <si>
    <t>GORIN AW glove mountaineering black</t>
  </si>
  <si>
    <t>GORIN AW glove mountaineering green mud</t>
  </si>
  <si>
    <t>GORIN AW glove mountaineering silver beige</t>
  </si>
  <si>
    <t>GORIUS AW lobster mountaineering black</t>
  </si>
  <si>
    <t>GORIUS AW lobster mountaineering silver beige</t>
  </si>
  <si>
    <t>GORIUS AW lobster mountaineering green mud</t>
  </si>
  <si>
    <t>808280.01</t>
  </si>
  <si>
    <t>222152.798</t>
  </si>
  <si>
    <t>ILMEE band persian blue</t>
  </si>
  <si>
    <t>222152.108</t>
  </si>
  <si>
    <t>ILMEE band dark navy</t>
  </si>
  <si>
    <t>222152.251</t>
  </si>
  <si>
    <t>ILMEE band dusty grey</t>
  </si>
  <si>
    <t>222152.894</t>
  </si>
  <si>
    <t>ILMEE band spruce green</t>
  </si>
  <si>
    <t>222152.252</t>
  </si>
  <si>
    <t>ILMEE band wine pigment</t>
  </si>
  <si>
    <t>222152.12</t>
  </si>
  <si>
    <t>ILMEE band black</t>
  </si>
  <si>
    <t>222153.798</t>
  </si>
  <si>
    <t>IKEMO hat persian blue</t>
  </si>
  <si>
    <t>222153.108</t>
  </si>
  <si>
    <t>IKEMO hat dark navy</t>
  </si>
  <si>
    <t>222153.251</t>
  </si>
  <si>
    <t>IKEMO hat dusty grey</t>
  </si>
  <si>
    <t>222153.894</t>
  </si>
  <si>
    <t>IKEMO hat wine pigment</t>
  </si>
  <si>
    <t>222153.12</t>
  </si>
  <si>
    <t>IKEMO hat black</t>
  </si>
  <si>
    <t>222155.108</t>
  </si>
  <si>
    <t>INDRUS hat dark navy</t>
  </si>
  <si>
    <t>222155.251</t>
  </si>
  <si>
    <t>222155.798</t>
  </si>
  <si>
    <t>INDRUS hat persian blue</t>
  </si>
  <si>
    <t>INDRUS hat dusty grey</t>
  </si>
  <si>
    <t>222155.252</t>
  </si>
  <si>
    <t>INDRUS hat wine pigment</t>
  </si>
  <si>
    <t>222155.894</t>
  </si>
  <si>
    <t>INDRUS hat spruce green</t>
  </si>
  <si>
    <t>222155.12</t>
  </si>
  <si>
    <t>INDRUS hat black</t>
  </si>
  <si>
    <t>222156.108</t>
  </si>
  <si>
    <t>IPUS hat dark navy</t>
  </si>
  <si>
    <t>222156.252</t>
  </si>
  <si>
    <t>IPUS hat wine pigment</t>
  </si>
  <si>
    <t>222156.894</t>
  </si>
  <si>
    <t>IPUS hat spruce green</t>
  </si>
  <si>
    <t>222156.12</t>
  </si>
  <si>
    <t>IPUS hat black</t>
  </si>
  <si>
    <t>802163.428</t>
  </si>
  <si>
    <t>IMMRE band black foggy print</t>
  </si>
  <si>
    <t>802163.135</t>
  </si>
  <si>
    <t>IMMRE band dark navy foggy print</t>
  </si>
  <si>
    <t>802163.272</t>
  </si>
  <si>
    <t>IMMRE band spruce green foggy print</t>
  </si>
  <si>
    <t>802163.330</t>
  </si>
  <si>
    <t>IMMRE band red light foggy print</t>
  </si>
  <si>
    <t>802163.273</t>
  </si>
  <si>
    <t>IMMRE band blue light foggy print</t>
  </si>
  <si>
    <t>222130.888</t>
  </si>
  <si>
    <t>222130.798</t>
  </si>
  <si>
    <t>222130.12</t>
  </si>
  <si>
    <t>224996.12</t>
  </si>
  <si>
    <t>224997.12</t>
  </si>
  <si>
    <t>227271.12</t>
  </si>
  <si>
    <t>227271.798</t>
  </si>
  <si>
    <t>227271.251</t>
  </si>
  <si>
    <t>224273.12</t>
  </si>
  <si>
    <t>224279.798</t>
  </si>
  <si>
    <t>224279.12</t>
  </si>
  <si>
    <t>224279.366</t>
  </si>
  <si>
    <t>224280.366</t>
  </si>
  <si>
    <t>227256.12</t>
  </si>
  <si>
    <t>JANUP man (underlayer) black</t>
  </si>
  <si>
    <t>JANUP man (underlayer) dusty grey</t>
  </si>
  <si>
    <t>227256.894</t>
  </si>
  <si>
    <t>JANUP man (underlayer) spruce green</t>
  </si>
  <si>
    <t>227256.108</t>
  </si>
  <si>
    <t>JANUP man (underlayer) dark navy</t>
  </si>
  <si>
    <t>227254.12</t>
  </si>
  <si>
    <t>227255.12</t>
  </si>
  <si>
    <t>JERI man (underlayer) black</t>
  </si>
  <si>
    <t>227257.108</t>
  </si>
  <si>
    <t>227257.894</t>
  </si>
  <si>
    <t>227257.12</t>
  </si>
  <si>
    <t>227260.12</t>
  </si>
  <si>
    <t>224173.12</t>
  </si>
  <si>
    <t>224179.12</t>
  </si>
  <si>
    <t>224183.12</t>
  </si>
  <si>
    <t>227157.12</t>
  </si>
  <si>
    <t>JANUP lady (underlayer) black</t>
  </si>
  <si>
    <t>227157.251</t>
  </si>
  <si>
    <t>JANUP lady (underlayer) dusty grey</t>
  </si>
  <si>
    <t>227157.108</t>
  </si>
  <si>
    <t>JANUP lady (underlayer) dark navy</t>
  </si>
  <si>
    <t>227154.12</t>
  </si>
  <si>
    <t>227155.12</t>
  </si>
  <si>
    <t>JACKI lady (underlayer) black</t>
  </si>
  <si>
    <t>227156.108</t>
  </si>
  <si>
    <t>227156.894</t>
  </si>
  <si>
    <t>227156.12</t>
  </si>
  <si>
    <t>227160.12</t>
  </si>
  <si>
    <t>227955.108</t>
  </si>
  <si>
    <t>227955.251</t>
  </si>
  <si>
    <t>JANUP jun (underlayer) dusty grey</t>
  </si>
  <si>
    <t>227955.12</t>
  </si>
  <si>
    <t>JANUP jun (underlayer) black</t>
  </si>
  <si>
    <t>227955.894</t>
  </si>
  <si>
    <t>JANUP jun (underlayer) dark navy</t>
  </si>
  <si>
    <t>221003.12</t>
  </si>
  <si>
    <t>221200.918</t>
  </si>
  <si>
    <t>221201.918</t>
  </si>
  <si>
    <t>221203.918</t>
  </si>
  <si>
    <t>221204.918</t>
  </si>
  <si>
    <t>221205.918</t>
  </si>
  <si>
    <t>221206.918</t>
  </si>
  <si>
    <t xml:space="preserve">GATOS PR LOBSTER glove race black print </t>
  </si>
  <si>
    <t>221207.918</t>
  </si>
  <si>
    <t xml:space="preserve">GATOR PR glove race black print </t>
  </si>
  <si>
    <t>221208.766</t>
  </si>
  <si>
    <t>221208.917</t>
  </si>
  <si>
    <t>221208.918</t>
  </si>
  <si>
    <t>221208.919</t>
  </si>
  <si>
    <t>221209.766</t>
  </si>
  <si>
    <t>221209.917</t>
  </si>
  <si>
    <t>221209.918</t>
  </si>
  <si>
    <t>221209.919</t>
  </si>
  <si>
    <t>222151.12</t>
  </si>
  <si>
    <t>222151.251</t>
  </si>
  <si>
    <t>222154.798</t>
  </si>
  <si>
    <t>222154.12</t>
  </si>
  <si>
    <t>222154.888</t>
  </si>
  <si>
    <t>222154.108769</t>
  </si>
  <si>
    <t>222154.894</t>
  </si>
  <si>
    <t>222153.252</t>
  </si>
  <si>
    <t>IKEMO hat spruce green</t>
  </si>
  <si>
    <t>224282.12</t>
  </si>
  <si>
    <t>224184.12</t>
  </si>
  <si>
    <t>RCE RACESUIT zebra print</t>
  </si>
  <si>
    <t>RCE RACESUIT persian blue</t>
  </si>
  <si>
    <t>RCE RACESUIT white hb.persian blue</t>
  </si>
  <si>
    <t>RCE RACESUIT red</t>
  </si>
  <si>
    <t>JOSOL man vest spruce green</t>
  </si>
  <si>
    <t>JOSOL man vest black.black</t>
  </si>
  <si>
    <t>JOSOL man vest persian blue</t>
  </si>
  <si>
    <t>JOSOL man vest red</t>
  </si>
  <si>
    <t>JAHL junior jkt spruce green</t>
  </si>
  <si>
    <t>JAHL junior jkt black.black</t>
  </si>
  <si>
    <t>JAHL junior jkt persian blue</t>
  </si>
  <si>
    <t>JAHL junior jkt red</t>
  </si>
  <si>
    <t>JAZMINA lady jkt spruce green</t>
  </si>
  <si>
    <t>JAZMINA lady jkt black.black</t>
  </si>
  <si>
    <t>JAZMINA lady jkt persian blue</t>
  </si>
  <si>
    <t>JAZMINA lady jkt red</t>
  </si>
  <si>
    <t>JORLAN man jkt spruce green</t>
  </si>
  <si>
    <t>JORLAN man jkt black.black</t>
  </si>
  <si>
    <t>JORLAN man jkt persian blue</t>
  </si>
  <si>
    <t>JORLAN man jkt red</t>
  </si>
  <si>
    <t>JERKE, belt spruce green</t>
  </si>
  <si>
    <t>JERKE, belt persian blue</t>
  </si>
  <si>
    <t>JERKE, belt dusty grey</t>
  </si>
  <si>
    <t>JERKE, belt dark navy</t>
  </si>
  <si>
    <t>JERKE, belt black</t>
  </si>
  <si>
    <t>RCE COACH pants spruce green</t>
  </si>
  <si>
    <t>RCE COACH pants dark navy</t>
  </si>
  <si>
    <t>RCE COACH pants black print.persian blue</t>
  </si>
  <si>
    <t>RCE COACH pants black print.red</t>
  </si>
  <si>
    <t>JANOK jun (underlayer) spruce green</t>
  </si>
  <si>
    <t>JANOK jun (underlayer) dark navy</t>
  </si>
  <si>
    <t>JANOK jun (underlayer) black</t>
  </si>
  <si>
    <t>JANOK man (underlayer) spruce green</t>
  </si>
  <si>
    <t>JERMAN JUNIOR lime</t>
  </si>
  <si>
    <t>JERMAN JUNIOR dark navy</t>
  </si>
  <si>
    <t>JERMAN JUNIOR persian blue</t>
  </si>
  <si>
    <t>JERMAN JUNIOR red</t>
  </si>
  <si>
    <t>JERMAN LADY lime</t>
  </si>
  <si>
    <t>JERMAN LADY dark navy</t>
  </si>
  <si>
    <t>JERMAN LADY persian blue</t>
  </si>
  <si>
    <t>JERMAN LADY red</t>
  </si>
  <si>
    <t>JERMAN MAN lime</t>
  </si>
  <si>
    <t>JERMAN MAN dark navy</t>
  </si>
  <si>
    <t>JERMAN MAN persian blue</t>
  </si>
  <si>
    <t>JERMAN MAN red</t>
  </si>
  <si>
    <t>JALANDA lady vest spruce green</t>
  </si>
  <si>
    <t>JALANDA lady vest black.black</t>
  </si>
  <si>
    <t>JALANDA lady vest persian blue</t>
  </si>
  <si>
    <t>JALANDA lady vest red</t>
  </si>
  <si>
    <t>THUAO VENT-ZIP man (pants team) spruce green</t>
  </si>
  <si>
    <t>THUAO VENT-ZIP man (pants team) red</t>
  </si>
  <si>
    <t>THUAO VENT-ZIP man (pants team) persian blue</t>
  </si>
  <si>
    <t>THUAO VENT-ZIP man (pants team) mustard</t>
  </si>
  <si>
    <t>THUAO VENT-ZIP man (pants team) lime</t>
  </si>
  <si>
    <t>THUAO VENT-ZIP man (pants team) dusty grey</t>
  </si>
  <si>
    <t>THUAO VENT-ZIP man (pants team) dark navy</t>
  </si>
  <si>
    <t>THUAO VENT-ZIP man (pants team) carribean</t>
  </si>
  <si>
    <t>THUAO VENT-ZIP lady (pants team) spruce green</t>
  </si>
  <si>
    <t>THUAO VENT-ZIP lady (pants team) red</t>
  </si>
  <si>
    <t>THUAO VENT-ZIP lady (pants team) persian blue</t>
  </si>
  <si>
    <t>THUAO VENT-ZIP lady (pants team) mustard</t>
  </si>
  <si>
    <t>THUAO VENT-ZIP lady (pants team) lime</t>
  </si>
  <si>
    <t>THUAO VENT-ZIP lady (pants team) dusty grey</t>
  </si>
  <si>
    <t>THUAO VENT-ZIP lady (pants team) dark navy</t>
  </si>
  <si>
    <t>THUAO VENT-ZIP lady (pants team) carribean</t>
  </si>
  <si>
    <t>TUAMO man (jacket team) spruce green</t>
  </si>
  <si>
    <t>TUAMO man (jacket team) red</t>
  </si>
  <si>
    <t>TUAMO man (jacket team) persian blue</t>
  </si>
  <si>
    <t>TUAMO man (jacket team) mustard</t>
  </si>
  <si>
    <t>TUAMO man (jacket team) dusty grey</t>
  </si>
  <si>
    <t>TUAMO man (jacket team) dark navy</t>
  </si>
  <si>
    <t>TUAMO man (jacket team) carribean</t>
  </si>
  <si>
    <t>TUAMO lady (jacket team) spruce green</t>
  </si>
  <si>
    <t>TUAMO lady (jacket team) red</t>
  </si>
  <si>
    <t>TUAMO lady (jacket team) persian blue</t>
  </si>
  <si>
    <t>TUAMO lady (jacket team) mustard</t>
  </si>
  <si>
    <t>TUAMO lady (jacket team) dusty grey</t>
  </si>
  <si>
    <t>TUAMO lady (jacket team) dark navy</t>
  </si>
  <si>
    <t>TUAMO lady (jacket team) carribean</t>
  </si>
  <si>
    <t>TEMMO FULL-ZIP man (pants team) red</t>
  </si>
  <si>
    <t>TEMMO FULL-ZIP man (pants team) persian blue</t>
  </si>
  <si>
    <t>TEMMO FULL-ZIP man (pants team) mustard</t>
  </si>
  <si>
    <t>TEMMO FULL-ZIP man (pants team) lime</t>
  </si>
  <si>
    <t>TEMMO FULL-ZIP man (pants team) dusty grey</t>
  </si>
  <si>
    <t>TEMMO FULL-ZIP man (pants team) dark navy</t>
  </si>
  <si>
    <t>TEMMO FULL-ZIP man (pants team) carribean</t>
  </si>
  <si>
    <t>TEMMO FULL-ZIP lady (pants team) spruce green</t>
  </si>
  <si>
    <t>TEMMO FULL-ZIP lady (pants team) red</t>
  </si>
  <si>
    <t>TEMMO FULL-ZIP lady (pants team) persian blue</t>
  </si>
  <si>
    <t>TEMMO FULL-ZIP lady (pants team) mustard</t>
  </si>
  <si>
    <t>TEMMO FULL-ZIP lady (pants team) lime</t>
  </si>
  <si>
    <t>TEMMO FULL-ZIP lady (pants team) dusty grey</t>
  </si>
  <si>
    <t>TEMMO FULL-ZIP lady (pants team) dark navy</t>
  </si>
  <si>
    <t>TEMMO FULL-ZIP lady (pants team) carribean</t>
  </si>
  <si>
    <t>214927.57</t>
  </si>
  <si>
    <t>TEMMO FULL-ZIP jun (pants team) spruce green</t>
  </si>
  <si>
    <t>TEMMO FULL-ZIP jun (pants team) red</t>
  </si>
  <si>
    <t>TEMMO FULL-ZIP jun (pants team) persian blue</t>
  </si>
  <si>
    <t>TEMMO FULL-ZIP jun (pants team) mustard</t>
  </si>
  <si>
    <t>TEMMO FULL-ZIP jun (pants team) lime</t>
  </si>
  <si>
    <t>TEMMO FULL-ZIP jun (pants team) dusty grey</t>
  </si>
  <si>
    <t>TEMMO FULL-ZIP jun (pants team) dark navy</t>
  </si>
  <si>
    <t>TEMMO FULL-ZIP jun (pants team) carribean</t>
  </si>
  <si>
    <t>TAMMO man (jacket team) spruce green</t>
  </si>
  <si>
    <t>TAMMO man (jacket team) red</t>
  </si>
  <si>
    <t>TAMMO man (jacket team) persian blue</t>
  </si>
  <si>
    <t>TAMMO man (jacket team) mustard</t>
  </si>
  <si>
    <t>TAMMO man (jacket team) dusty grey</t>
  </si>
  <si>
    <t>TAMMO man (jacket team) dark navy</t>
  </si>
  <si>
    <t>TAMMO man (jacket team) carribean</t>
  </si>
  <si>
    <t>TAMMO lady (jacket team) spruce green</t>
  </si>
  <si>
    <t>TAMMO lady (jacket team) red</t>
  </si>
  <si>
    <t>TAMMO lady (jacket team) persian blue</t>
  </si>
  <si>
    <t>TAMMO lady (jacket team) mustard</t>
  </si>
  <si>
    <t>TAMMO lady (jacket team) dusty grey</t>
  </si>
  <si>
    <t>TAMMO lady (jacket team) dark navy</t>
  </si>
  <si>
    <t>TAMMO lady (jacket team) carribean</t>
  </si>
  <si>
    <t>TAMMO jun (jacket team) spruce green</t>
  </si>
  <si>
    <t>TAMMO jun (jacket team) red</t>
  </si>
  <si>
    <t>TAMMO jun (jacket team) persian blue</t>
  </si>
  <si>
    <t>TAMMO jun (jacket team) mustard</t>
  </si>
  <si>
    <t>TAMMO jun (jacket team) dusty grey</t>
  </si>
  <si>
    <t>TAMMO jun (jacket team) dark navy</t>
  </si>
  <si>
    <t>TAMMO jun (jacket team) carribean</t>
  </si>
  <si>
    <t>TAMMO jun (jacket team) red.red</t>
  </si>
  <si>
    <t>TAMMO jun (jacket team) green mountain</t>
  </si>
  <si>
    <t>TAMMO jun (jacket team) wine pigment</t>
  </si>
  <si>
    <t>224925.57</t>
  </si>
  <si>
    <t>224928.108</t>
  </si>
  <si>
    <t>224925.108</t>
  </si>
  <si>
    <t>224925.251</t>
  </si>
  <si>
    <t>224925.769</t>
  </si>
  <si>
    <t>224925.798</t>
  </si>
  <si>
    <t>224925.888</t>
  </si>
  <si>
    <t>224925.894</t>
  </si>
  <si>
    <t>224925.18</t>
  </si>
  <si>
    <t>224925.252</t>
  </si>
  <si>
    <t>TAMMO man (jacket team) red.red</t>
  </si>
  <si>
    <t>TAMMO man (jacket team) green mountain</t>
  </si>
  <si>
    <t>TAMMO man (jacket team) wine pigment</t>
  </si>
  <si>
    <t>224923.57</t>
  </si>
  <si>
    <t>224923.108</t>
  </si>
  <si>
    <t>224923.251</t>
  </si>
  <si>
    <t>224923.769</t>
  </si>
  <si>
    <t>224923.798</t>
  </si>
  <si>
    <t>224923.888</t>
  </si>
  <si>
    <t>224923.894</t>
  </si>
  <si>
    <t>224925.888888</t>
  </si>
  <si>
    <t>224923.18</t>
  </si>
  <si>
    <t>224923.252</t>
  </si>
  <si>
    <t>TAMMO lady (jacket team) red.red</t>
  </si>
  <si>
    <t>TAMMO lady (jacket team) green mountain</t>
  </si>
  <si>
    <t>TAMMO lady (jacket team) wine pigment</t>
  </si>
  <si>
    <t>224923.888887</t>
  </si>
  <si>
    <t>224923.798798</t>
  </si>
  <si>
    <t>TAMMO man (jacket team) persian blue.persian blue</t>
  </si>
  <si>
    <t>TAMMO lady (jacket team) persian blue.persian blue</t>
  </si>
  <si>
    <t>224924.57</t>
  </si>
  <si>
    <t>224924.108</t>
  </si>
  <si>
    <t>224924.251</t>
  </si>
  <si>
    <t>224924.769</t>
  </si>
  <si>
    <t>224924.798</t>
  </si>
  <si>
    <t>224924.888</t>
  </si>
  <si>
    <t>224924.894</t>
  </si>
  <si>
    <t>224924.798798</t>
  </si>
  <si>
    <t>224924.888.888</t>
  </si>
  <si>
    <t>224924.18</t>
  </si>
  <si>
    <t>224924.252</t>
  </si>
  <si>
    <t>224925.798798</t>
  </si>
  <si>
    <t>TAMMO jun (jacket team) persian blue.persian blue</t>
  </si>
  <si>
    <t>224926.57</t>
  </si>
  <si>
    <t>224926-B.57</t>
  </si>
  <si>
    <t>224926-L.57</t>
  </si>
  <si>
    <t>224926.108</t>
  </si>
  <si>
    <t>224926-B.108</t>
  </si>
  <si>
    <t>224926-L.108</t>
  </si>
  <si>
    <t>224926.251</t>
  </si>
  <si>
    <t>224926-B.251</t>
  </si>
  <si>
    <t>224926-L.251</t>
  </si>
  <si>
    <t>224926.490</t>
  </si>
  <si>
    <t>224926-B.490</t>
  </si>
  <si>
    <t>224926-L.490</t>
  </si>
  <si>
    <t>224926.769</t>
  </si>
  <si>
    <t>224926-B.769</t>
  </si>
  <si>
    <t>224926-L.769</t>
  </si>
  <si>
    <t>224926.798</t>
  </si>
  <si>
    <t>224926-B.798</t>
  </si>
  <si>
    <t>224926-L.798</t>
  </si>
  <si>
    <t>224926.888</t>
  </si>
  <si>
    <t>224926-B.888</t>
  </si>
  <si>
    <t>224926-L.888</t>
  </si>
  <si>
    <t>224926.798798</t>
  </si>
  <si>
    <t>224926-B.798798</t>
  </si>
  <si>
    <t>224926-L.798798</t>
  </si>
  <si>
    <t>224926.888888</t>
  </si>
  <si>
    <t>224926-B.888888</t>
  </si>
  <si>
    <t>224926-L.888888</t>
  </si>
  <si>
    <t>224926.18</t>
  </si>
  <si>
    <t>224926-B.18</t>
  </si>
  <si>
    <t>224926-L.18</t>
  </si>
  <si>
    <t>224926.252</t>
  </si>
  <si>
    <t>224926-B.252</t>
  </si>
  <si>
    <t>224926-L.252</t>
  </si>
  <si>
    <t>224926.12</t>
  </si>
  <si>
    <t>224926-B.12</t>
  </si>
  <si>
    <t>224926-L.12</t>
  </si>
  <si>
    <t>TEMMO FULL-ZIP man (pants team) persian blue.persian blue</t>
  </si>
  <si>
    <t>TEMMO FULL-ZIP man (pants team) red.red</t>
  </si>
  <si>
    <t>TEMMO FULL-ZIP man (pants team) green mountain</t>
  </si>
  <si>
    <t>TEMMO FULL-ZIP man (pants team) wine pigment</t>
  </si>
  <si>
    <t>TEMMO FULL-ZIP man (pants team) black</t>
  </si>
  <si>
    <t>224927-B.57</t>
  </si>
  <si>
    <t>224927-L.57</t>
  </si>
  <si>
    <t>224927.108</t>
  </si>
  <si>
    <t>224927-B.108</t>
  </si>
  <si>
    <t>224927-L.108</t>
  </si>
  <si>
    <t>224927.251</t>
  </si>
  <si>
    <t>224927-B.251</t>
  </si>
  <si>
    <t>224927-L.251</t>
  </si>
  <si>
    <t>224927.490</t>
  </si>
  <si>
    <t>224927-B.490</t>
  </si>
  <si>
    <t>224927-L.490</t>
  </si>
  <si>
    <t>224927.769</t>
  </si>
  <si>
    <t>224927-B.769</t>
  </si>
  <si>
    <t>224927-L.769</t>
  </si>
  <si>
    <t>224927.798</t>
  </si>
  <si>
    <t>224927-B.798</t>
  </si>
  <si>
    <t>224927-L.798</t>
  </si>
  <si>
    <t>224927.888</t>
  </si>
  <si>
    <t>224927-B.888</t>
  </si>
  <si>
    <t>224927-L.888</t>
  </si>
  <si>
    <t>224927.894</t>
  </si>
  <si>
    <t>224927-B.894</t>
  </si>
  <si>
    <t>224927-L.894</t>
  </si>
  <si>
    <t>224927.798798</t>
  </si>
  <si>
    <t>224927-B.888888</t>
  </si>
  <si>
    <t>224927-B.798798</t>
  </si>
  <si>
    <t>224927-L.798798</t>
  </si>
  <si>
    <t>224927.888888</t>
  </si>
  <si>
    <t>224927-L.888888</t>
  </si>
  <si>
    <t>224927.18</t>
  </si>
  <si>
    <t>224927-B.18</t>
  </si>
  <si>
    <t>224927-L.18</t>
  </si>
  <si>
    <t>224927.252</t>
  </si>
  <si>
    <t>224927-B.252</t>
  </si>
  <si>
    <t>224927-L.252</t>
  </si>
  <si>
    <t>224927.12</t>
  </si>
  <si>
    <t>224927-B.12</t>
  </si>
  <si>
    <t>224927-L.12</t>
  </si>
  <si>
    <t>TEMMO FULL-ZIP lady (pants team) persian blue.persian blue</t>
  </si>
  <si>
    <t>TEMMO FULL-ZIP lady (pants team) red.red</t>
  </si>
  <si>
    <t>TEMMO FULL-ZIP lady (pants team) green mountain</t>
  </si>
  <si>
    <t>TEMMO FULL-ZIP lady (pants team) wine pigment</t>
  </si>
  <si>
    <t>TEMMO FULL-ZIP lady (pants team) black</t>
  </si>
  <si>
    <t>TEMMO FULL-ZIP jun (pants team) persian blue.persian blue</t>
  </si>
  <si>
    <t>TEMMO FULL-ZIP jun (pants team) red.red</t>
  </si>
  <si>
    <t>TEMMO FULL-ZIP jun (pants team) green mountain</t>
  </si>
  <si>
    <t>TEMMO FULL-ZIP jun (pants team) wine pigment</t>
  </si>
  <si>
    <t>TEMMO FULL-ZIP jun (pants team) black</t>
  </si>
  <si>
    <t>224928.57</t>
  </si>
  <si>
    <t>224928.251</t>
  </si>
  <si>
    <t>224928.490</t>
  </si>
  <si>
    <t>224928.769</t>
  </si>
  <si>
    <t>224928.798</t>
  </si>
  <si>
    <t>224928.888</t>
  </si>
  <si>
    <t>224928.894</t>
  </si>
  <si>
    <t>224928.798798</t>
  </si>
  <si>
    <t>224928.888888</t>
  </si>
  <si>
    <t>224928.18</t>
  </si>
  <si>
    <t>224928.25</t>
  </si>
  <si>
    <t>224928.12</t>
  </si>
  <si>
    <t>TUAMO man (jacket team) persian blue.persian blue</t>
  </si>
  <si>
    <t>TUAMO man (jacket team) red.red</t>
  </si>
  <si>
    <t>TUAMO man (jacket team) green mountain</t>
  </si>
  <si>
    <t>TUAMO man (jacket team) wine pigment</t>
  </si>
  <si>
    <t>2124950.57</t>
  </si>
  <si>
    <t>224950.108</t>
  </si>
  <si>
    <t>224950.251</t>
  </si>
  <si>
    <t>224950.769</t>
  </si>
  <si>
    <t>224950.798</t>
  </si>
  <si>
    <t>224950.888</t>
  </si>
  <si>
    <t>224950.894</t>
  </si>
  <si>
    <t>224950.798798</t>
  </si>
  <si>
    <t>224950.888888</t>
  </si>
  <si>
    <t>224950.18</t>
  </si>
  <si>
    <t>224950.252</t>
  </si>
  <si>
    <t>TUAMO lady (jacket team) persian blue.persian blue</t>
  </si>
  <si>
    <t>TUAMO lady (jacket team) red.red</t>
  </si>
  <si>
    <t>TUAMO lady (jacket team) green mountain</t>
  </si>
  <si>
    <t>TUAMO lady (jacket team) wine pigment</t>
  </si>
  <si>
    <t>224951.57</t>
  </si>
  <si>
    <t>224951.108</t>
  </si>
  <si>
    <t>224951.251</t>
  </si>
  <si>
    <t>224951.769</t>
  </si>
  <si>
    <t>224951.798</t>
  </si>
  <si>
    <t>224951.888</t>
  </si>
  <si>
    <t>224951.894</t>
  </si>
  <si>
    <t>224951.798798</t>
  </si>
  <si>
    <t>224951.888888</t>
  </si>
  <si>
    <t>224951.18</t>
  </si>
  <si>
    <t>224951.252</t>
  </si>
  <si>
    <t>224952.57</t>
  </si>
  <si>
    <t>224952.108</t>
  </si>
  <si>
    <t>224952.251</t>
  </si>
  <si>
    <t>224952.490</t>
  </si>
  <si>
    <t>224952.769</t>
  </si>
  <si>
    <t>224952.798</t>
  </si>
  <si>
    <t>224952.888</t>
  </si>
  <si>
    <t>224952.894</t>
  </si>
  <si>
    <t>THUAO VENT-ZIP man (pants team) persian blue.persian blue</t>
  </si>
  <si>
    <t xml:space="preserve">THUAO VENT-ZIP man (pants team) red.red </t>
  </si>
  <si>
    <t xml:space="preserve">THUAO VENT-ZIP man (pants team) green mountain </t>
  </si>
  <si>
    <t xml:space="preserve">THUAO VENT-ZIP man (pants team) wine pigment </t>
  </si>
  <si>
    <t xml:space="preserve">THUAO VENT-ZIP man (pants team) black </t>
  </si>
  <si>
    <t>224952.12</t>
  </si>
  <si>
    <t>224952.798.798</t>
  </si>
  <si>
    <t>224952.888.888</t>
  </si>
  <si>
    <t>224952.18</t>
  </si>
  <si>
    <t>224952.252</t>
  </si>
  <si>
    <t>224953.57</t>
  </si>
  <si>
    <t>224953.108</t>
  </si>
  <si>
    <t>224953.251</t>
  </si>
  <si>
    <t>224953.490</t>
  </si>
  <si>
    <t>224953.769</t>
  </si>
  <si>
    <t>224953.798</t>
  </si>
  <si>
    <t>224953.888</t>
  </si>
  <si>
    <t>224953.894</t>
  </si>
  <si>
    <t>224953.797.798</t>
  </si>
  <si>
    <t>224953.888.888</t>
  </si>
  <si>
    <t>224953.18</t>
  </si>
  <si>
    <t>224953.252</t>
  </si>
  <si>
    <t>224953.12</t>
  </si>
  <si>
    <t>THUAO VENT-ZIP lady (pants team) persian blue.persian blue</t>
  </si>
  <si>
    <t xml:space="preserve">THUAO VENT-ZIP lady (pants team) red.red </t>
  </si>
  <si>
    <t xml:space="preserve">THUAO VENT-ZIP lady (pants team) green mountain </t>
  </si>
  <si>
    <t xml:space="preserve">THUAO VENT-ZIP lady (pants team) wine pigment </t>
  </si>
  <si>
    <t xml:space="preserve">THUAO VENT-ZIP lady (pants team) black </t>
  </si>
  <si>
    <t>FORMULARZ ZAMÓWIENIA 22/23
[TEAMWEAR]</t>
  </si>
  <si>
    <t>224279.888</t>
  </si>
  <si>
    <t>224279.108</t>
  </si>
  <si>
    <t>224279.894</t>
  </si>
  <si>
    <t>NANTANO man (active jacket) persian blue</t>
  </si>
  <si>
    <t>NANTANO man (active jacket) red</t>
  </si>
  <si>
    <t>NANTANO man (active jacket) dark navy</t>
  </si>
  <si>
    <t>NANTANO man (active jacket) spruce green</t>
  </si>
  <si>
    <t>NANTANO man (active jacket) black</t>
  </si>
  <si>
    <t>224179.798</t>
  </si>
  <si>
    <t>224179.888</t>
  </si>
  <si>
    <t>224179.108</t>
  </si>
  <si>
    <t>224179.894</t>
  </si>
  <si>
    <t>NANTANA lady (active jacket) persian blue</t>
  </si>
  <si>
    <t>NANTANA lady (active jacket) red</t>
  </si>
  <si>
    <t>NANTANA lady (active jacket) dark navy</t>
  </si>
  <si>
    <t>NANTANA lady (active jacket) spruce green</t>
  </si>
  <si>
    <t>NANTANA lady (active jacket) black</t>
  </si>
  <si>
    <t>224966.918</t>
  </si>
  <si>
    <t>224967.918</t>
  </si>
  <si>
    <t>224968.918</t>
  </si>
  <si>
    <t>JOLO jun (active jacket) black print</t>
  </si>
  <si>
    <t>JALAR man (active jacket) black print</t>
  </si>
  <si>
    <t>JOSEFITA lady (active jacket) black print</t>
  </si>
  <si>
    <t>224973.888</t>
  </si>
  <si>
    <t>224973.798</t>
  </si>
  <si>
    <t>224973.108</t>
  </si>
  <si>
    <t>224973.894</t>
  </si>
  <si>
    <t>224973.12</t>
  </si>
  <si>
    <t>224974.888</t>
  </si>
  <si>
    <t>224974.798</t>
  </si>
  <si>
    <t>224974.108</t>
  </si>
  <si>
    <t>224974.894</t>
  </si>
  <si>
    <t>224974.12</t>
  </si>
  <si>
    <t>JOOM man (active jacket) red</t>
  </si>
  <si>
    <t>JOOM man (active jacket) persian blue</t>
  </si>
  <si>
    <t>JOOM man (active jacket) dark navy</t>
  </si>
  <si>
    <t>JOOM man (active jacket) spruce green</t>
  </si>
  <si>
    <t>JOOM man (active jacket) black</t>
  </si>
  <si>
    <t>JOOM lady (active jacket) red</t>
  </si>
  <si>
    <t>JOOM lady (active jacket) persian blue</t>
  </si>
  <si>
    <t>JOOM lady (active jacket) dark navy</t>
  </si>
  <si>
    <t>JOOM lady (active jacket) spruce green</t>
  </si>
  <si>
    <t>JOOM lady (active jacket) black</t>
  </si>
  <si>
    <t>224975.888</t>
  </si>
  <si>
    <t>224975.798</t>
  </si>
  <si>
    <t>224975.108</t>
  </si>
  <si>
    <t>224795.894</t>
  </si>
  <si>
    <t>224975.12</t>
  </si>
  <si>
    <t>JOOM jun (active jacket) red</t>
  </si>
  <si>
    <t>JOOM jun (active jacket) persian blue</t>
  </si>
  <si>
    <t>JOOM jun (active jacket) dark navy</t>
  </si>
  <si>
    <t>JOOM jun (active jacket) spruce green</t>
  </si>
  <si>
    <t>JOOM jun (active jacket) black</t>
  </si>
  <si>
    <t>224970.888</t>
  </si>
  <si>
    <t>224970.798</t>
  </si>
  <si>
    <t>224970.108</t>
  </si>
  <si>
    <t>224970.490</t>
  </si>
  <si>
    <t>224971.888</t>
  </si>
  <si>
    <t>224971.798</t>
  </si>
  <si>
    <t>224971.108</t>
  </si>
  <si>
    <t>224971.490</t>
  </si>
  <si>
    <t>224972.888</t>
  </si>
  <si>
    <t>224972.798</t>
  </si>
  <si>
    <t>224972.108</t>
  </si>
  <si>
    <t>224972.490</t>
  </si>
  <si>
    <t>224970.12</t>
  </si>
  <si>
    <t>JERMAN MAN black</t>
  </si>
  <si>
    <t>224971.12</t>
  </si>
  <si>
    <t>JERMAN LADY black</t>
  </si>
  <si>
    <t>224972.12</t>
  </si>
  <si>
    <t>JERMAN JUNIOR black</t>
  </si>
  <si>
    <t>224961.888</t>
  </si>
  <si>
    <t>224961.798</t>
  </si>
  <si>
    <t>224961.894</t>
  </si>
  <si>
    <t>224963.888</t>
  </si>
  <si>
    <t>224963.798</t>
  </si>
  <si>
    <t>224963.894</t>
  </si>
  <si>
    <t>224965.888</t>
  </si>
  <si>
    <t>224965.798</t>
  </si>
  <si>
    <t>224965.894</t>
  </si>
  <si>
    <t>224961.108.108</t>
  </si>
  <si>
    <t>JORLAN man jkt dark navy.dark navy</t>
  </si>
  <si>
    <t>JAZMINA lady jkt dark navy.dark navy</t>
  </si>
  <si>
    <t>224963.108.108</t>
  </si>
  <si>
    <t>JAHL junior jkt dark navy.dark navy</t>
  </si>
  <si>
    <t>224965.108.108</t>
  </si>
  <si>
    <t>224961.12.12</t>
  </si>
  <si>
    <t>224963.12.12</t>
  </si>
  <si>
    <t>224965.12.12</t>
  </si>
  <si>
    <t>224960.888</t>
  </si>
  <si>
    <t>224960.798</t>
  </si>
  <si>
    <t>224960.108.108</t>
  </si>
  <si>
    <t>224960.12.12</t>
  </si>
  <si>
    <t>224960.894</t>
  </si>
  <si>
    <t>224962.888</t>
  </si>
  <si>
    <t>224962.798</t>
  </si>
  <si>
    <t>224962.108.108</t>
  </si>
  <si>
    <t>224962.12.12</t>
  </si>
  <si>
    <t>224962.894</t>
  </si>
  <si>
    <t>JOSOL man vest dark navy.dark navy</t>
  </si>
  <si>
    <t>JALANDA lady vest dark navy.dark navy</t>
  </si>
  <si>
    <t>227954.12</t>
  </si>
  <si>
    <t>227954.108</t>
  </si>
  <si>
    <t>227954.894</t>
  </si>
  <si>
    <t>22756.251</t>
  </si>
  <si>
    <t>JANUP lady (underlayer) spruce green</t>
  </si>
  <si>
    <t>JANUP jun (underlayer) spruce green</t>
  </si>
  <si>
    <t>227957.12</t>
  </si>
  <si>
    <t>JOSCHY man (jacket) black</t>
  </si>
  <si>
    <t>JOSCHY lady (jacket) black</t>
  </si>
  <si>
    <t>JOSCHY jun (jacket) black</t>
  </si>
  <si>
    <t>224911.918</t>
  </si>
  <si>
    <t>224910.918</t>
  </si>
  <si>
    <t>224912.918.955</t>
  </si>
  <si>
    <t>224912.918.888</t>
  </si>
  <si>
    <t>224912.918.798</t>
  </si>
  <si>
    <t>224912.108</t>
  </si>
  <si>
    <t>224912.894</t>
  </si>
  <si>
    <t>RCE COACH coat black print</t>
  </si>
  <si>
    <t>RCE COACH jacket black print</t>
  </si>
  <si>
    <t>RCE COACH pants black print.orange pop</t>
  </si>
  <si>
    <t>224906.12</t>
  </si>
  <si>
    <t>224907.12</t>
  </si>
  <si>
    <t>224900.888</t>
  </si>
  <si>
    <t>224900.974.798</t>
  </si>
  <si>
    <t>224900.798</t>
  </si>
  <si>
    <t>224900.491</t>
  </si>
  <si>
    <t>224900-FIS.888</t>
  </si>
  <si>
    <t>224900-FIS.974.798</t>
  </si>
  <si>
    <t>224900-FIS.798</t>
  </si>
  <si>
    <t>224900-FIS.491</t>
  </si>
  <si>
    <t>224902.888</t>
  </si>
  <si>
    <t>224902.974.798</t>
  </si>
  <si>
    <t>224902.798</t>
  </si>
  <si>
    <t>224902.491</t>
  </si>
  <si>
    <t>224902-FIS.888</t>
  </si>
  <si>
    <t>224902-FIS.974.798</t>
  </si>
  <si>
    <t>224902-FIS.491</t>
  </si>
  <si>
    <t>224901.888</t>
  </si>
  <si>
    <t>224901.974.798</t>
  </si>
  <si>
    <t>224901.798</t>
  </si>
  <si>
    <t>224901.491</t>
  </si>
  <si>
    <t>RCE softshell shorts black</t>
  </si>
  <si>
    <t>RCE softshell shorts jun black</t>
  </si>
  <si>
    <t>RCE RACESUIT FIS-approved red</t>
  </si>
  <si>
    <t>RCE RACESUIT FIS-approved white hb.persian blue</t>
  </si>
  <si>
    <t>RCE RACESUIT FIS-approved persian blue</t>
  </si>
  <si>
    <t>RCE RACESUIT FIS-approved zebra print</t>
  </si>
  <si>
    <t>RCE RACESUIT PADDED red</t>
  </si>
  <si>
    <t>RCE RACESUIT PADDED white hb.persian blue</t>
  </si>
  <si>
    <t>RCE RACESUIT PADDED persian blue</t>
  </si>
  <si>
    <t>RCE RACESUIT PADDED zebra print</t>
  </si>
  <si>
    <t>RCE RACESUIT PADDED FIS-approved red</t>
  </si>
  <si>
    <t>RCE RACESUIT PADDED FIS-approved white hb.persian blue</t>
  </si>
  <si>
    <t>RCE RACESUIT PADDED FIS-approved zebra print</t>
  </si>
  <si>
    <t>RCE RACESUIT PADDED jun zebra print</t>
  </si>
  <si>
    <t>RCE RACESUIT PADDED jun red</t>
  </si>
  <si>
    <t>RCE RACESUIT PADDED jun white hb.persian blue</t>
  </si>
  <si>
    <t>RCE RACESUIT PADDED jun persian blue</t>
  </si>
  <si>
    <t>227271.108</t>
  </si>
  <si>
    <t>227271.955</t>
  </si>
  <si>
    <t>JERKE, belt orange pop</t>
  </si>
  <si>
    <t>227271.894</t>
  </si>
  <si>
    <t>224992.166</t>
  </si>
  <si>
    <t>224991.676</t>
  </si>
  <si>
    <t>224993.676</t>
  </si>
  <si>
    <t>TEAM CLIP NEW magnet metallic silver</t>
  </si>
  <si>
    <t>TEAM NAME TAG transparent</t>
  </si>
  <si>
    <t>TEAM PLASTIC FILM transparent</t>
  </si>
  <si>
    <t>224288.12,366</t>
  </si>
  <si>
    <t>NAKOS man (jacket team) walnut</t>
  </si>
  <si>
    <t>NALIUS man (pants team) black walnut</t>
  </si>
  <si>
    <t>NANTANO man (jacket team) black</t>
  </si>
  <si>
    <t>NANTANO man (jacket team) walnut</t>
  </si>
  <si>
    <t>NOWINO man (underlayer) black</t>
  </si>
  <si>
    <t>NURAN man (underlayer) black</t>
  </si>
  <si>
    <t>224190.01.363</t>
  </si>
  <si>
    <t>224191.363.12</t>
  </si>
  <si>
    <t>NACANA lady (jacket team) white.ombre</t>
  </si>
  <si>
    <t>NEOLA lady (pants team) ombre.black</t>
  </si>
  <si>
    <t>NANTANA lady (jacket team) black</t>
  </si>
  <si>
    <t>NAVAJA lady (underlayer) black</t>
  </si>
  <si>
    <t>NASCHKA lady (underlayer) black</t>
  </si>
  <si>
    <t>NURIA lady (underlayer) black</t>
  </si>
  <si>
    <t>ICUR scarf perisan blue</t>
  </si>
  <si>
    <t>221003.12.01</t>
  </si>
  <si>
    <t>GISOR AS(R) glove ski alpine black.white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</si>
</sst>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11" x14ac:knownFonts="1">
    <font>
      <sz val="10"/>
      <name val="Arial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0"/>
      <name val="Arial"/>
    </font>
    <font>
      <sz val="8"/>
      <name val="Arial"/>
    </font>
    <font>
      <b/>
      <sz val="10"/>
      <name val="Arial"/>
      <family val="2"/>
      <charset val="238"/>
    </font>
    <font>
      <b/>
      <sz val="20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9">
    <xf numFmtId="0" fontId="0" fillId="0" borderId="0" xfId="0"/>
    <xf numFmtId="44" fontId="0" fillId="0" borderId="0" xfId="8" applyFont="1"/>
    <xf numFmtId="0" fontId="0" fillId="0" borderId="0" xfId="0" applyAlignment="1">
      <alignment vertical="center" wrapText="1"/>
    </xf>
    <xf numFmtId="0" fontId="0" fillId="0" borderId="1" xfId="0" applyBorder="1"/>
    <xf numFmtId="0" fontId="1" fillId="0" borderId="1" xfId="0" applyFont="1" applyBorder="1"/>
    <xf numFmtId="44" fontId="1" fillId="0" borderId="1" xfId="8" applyFont="1" applyBorder="1" applyAlignment="1">
      <alignment vertical="center" wrapText="1"/>
    </xf>
    <xf numFmtId="44" fontId="0" fillId="0" borderId="1" xfId="0" applyNumberFormat="1" applyBorder="1"/>
    <xf numFmtId="0" fontId="0" fillId="3" borderId="1" xfId="0" applyFill="1" applyBorder="1"/>
    <xf numFmtId="0" fontId="0" fillId="4" borderId="1" xfId="0" applyFill="1" applyBorder="1"/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4" fontId="0" fillId="0" borderId="1" xfId="8" applyFont="1" applyBorder="1" applyAlignment="1">
      <alignment vertical="center" wrapText="1"/>
    </xf>
    <xf numFmtId="44" fontId="0" fillId="0" borderId="1" xfId="8" applyFont="1" applyBorder="1"/>
    <xf numFmtId="44" fontId="0" fillId="4" borderId="1" xfId="8" applyFont="1" applyFill="1" applyBorder="1"/>
    <xf numFmtId="44" fontId="0" fillId="4" borderId="1" xfId="0" applyNumberFormat="1" applyFill="1" applyBorder="1"/>
    <xf numFmtId="44" fontId="0" fillId="0" borderId="6" xfId="0" applyNumberFormat="1" applyBorder="1"/>
    <xf numFmtId="0" fontId="0" fillId="0" borderId="7" xfId="0" applyBorder="1"/>
    <xf numFmtId="0" fontId="0" fillId="3" borderId="8" xfId="0" applyFill="1" applyBorder="1"/>
    <xf numFmtId="0" fontId="0" fillId="3" borderId="7" xfId="0" applyFill="1" applyBorder="1"/>
    <xf numFmtId="0" fontId="0" fillId="4" borderId="9" xfId="0" applyFill="1" applyBorder="1"/>
    <xf numFmtId="44" fontId="0" fillId="0" borderId="8" xfId="8" applyFont="1" applyBorder="1"/>
    <xf numFmtId="0" fontId="0" fillId="4" borderId="10" xfId="0" applyFill="1" applyBorder="1"/>
    <xf numFmtId="0" fontId="0" fillId="4" borderId="7" xfId="0" applyFill="1" applyBorder="1"/>
    <xf numFmtId="44" fontId="0" fillId="4" borderId="6" xfId="0" applyNumberFormat="1" applyFill="1" applyBorder="1"/>
    <xf numFmtId="0" fontId="0" fillId="4" borderId="8" xfId="0" applyFill="1" applyBorder="1"/>
    <xf numFmtId="44" fontId="0" fillId="4" borderId="8" xfId="8" applyFont="1" applyFill="1" applyBorder="1"/>
    <xf numFmtId="0" fontId="0" fillId="4" borderId="15" xfId="0" applyFill="1" applyBorder="1"/>
    <xf numFmtId="44" fontId="0" fillId="0" borderId="16" xfId="8" applyFont="1" applyBorder="1"/>
    <xf numFmtId="44" fontId="0" fillId="0" borderId="17" xfId="8" applyFont="1" applyBorder="1"/>
    <xf numFmtId="0" fontId="0" fillId="0" borderId="17" xfId="0" applyBorder="1"/>
    <xf numFmtId="0" fontId="0" fillId="0" borderId="18" xfId="0" applyBorder="1"/>
    <xf numFmtId="0" fontId="6" fillId="0" borderId="19" xfId="8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9" xfId="8" applyNumberFormat="1" applyFont="1" applyBorder="1" applyAlignment="1">
      <alignment horizontal="center" vertical="center" wrapText="1"/>
    </xf>
    <xf numFmtId="0" fontId="1" fillId="0" borderId="20" xfId="8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44" fontId="1" fillId="0" borderId="31" xfId="8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1" fillId="0" borderId="7" xfId="8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44" fontId="1" fillId="0" borderId="18" xfId="8" applyFont="1" applyBorder="1" applyAlignment="1">
      <alignment horizontal="center"/>
    </xf>
    <xf numFmtId="44" fontId="1" fillId="0" borderId="4" xfId="8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4" fontId="1" fillId="0" borderId="14" xfId="8" applyFont="1" applyBorder="1" applyAlignment="1">
      <alignment horizontal="center"/>
    </xf>
    <xf numFmtId="0" fontId="0" fillId="3" borderId="31" xfId="0" applyFill="1" applyBorder="1"/>
    <xf numFmtId="0" fontId="0" fillId="3" borderId="47" xfId="0" applyFill="1" applyBorder="1"/>
    <xf numFmtId="0" fontId="0" fillId="3" borderId="30" xfId="0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1" fillId="0" borderId="1" xfId="0" applyFont="1" applyBorder="1" applyAlignment="1">
      <alignment horizontal="left"/>
    </xf>
    <xf numFmtId="9" fontId="6" fillId="5" borderId="22" xfId="10" applyFont="1" applyFill="1" applyBorder="1" applyAlignment="1">
      <alignment vertical="center" wrapText="1"/>
    </xf>
    <xf numFmtId="0" fontId="10" fillId="0" borderId="20" xfId="12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42" xfId="0" applyFont="1" applyBorder="1" applyAlignment="1">
      <alignment horizontal="center" vertical="top" wrapText="1"/>
    </xf>
    <xf numFmtId="0" fontId="7" fillId="0" borderId="46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2" borderId="42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44" fontId="9" fillId="2" borderId="42" xfId="8" applyFont="1" applyFill="1" applyBorder="1" applyAlignment="1">
      <alignment horizontal="center" vertical="center" wrapText="1"/>
    </xf>
    <xf numFmtId="44" fontId="9" fillId="2" borderId="41" xfId="8" applyFont="1" applyFill="1" applyBorder="1" applyAlignment="1">
      <alignment horizontal="center" vertical="center" wrapText="1"/>
    </xf>
    <xf numFmtId="44" fontId="9" fillId="2" borderId="27" xfId="8" applyFont="1" applyFill="1" applyBorder="1" applyAlignment="1">
      <alignment horizontal="center" vertical="center" wrapText="1"/>
    </xf>
    <xf numFmtId="44" fontId="9" fillId="2" borderId="26" xfId="8" applyFont="1" applyFill="1" applyBorder="1" applyAlignment="1">
      <alignment horizontal="center" vertical="center" wrapText="1"/>
    </xf>
    <xf numFmtId="0" fontId="8" fillId="2" borderId="40" xfId="11" applyNumberFormat="1" applyFont="1" applyFill="1" applyBorder="1" applyAlignment="1">
      <alignment horizontal="center" vertical="center" wrapText="1"/>
    </xf>
    <xf numFmtId="0" fontId="8" fillId="2" borderId="25" xfId="11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13">
    <cellStyle name="Dziesiętny" xfId="11" builtinId="3"/>
    <cellStyle name="Hiperłącze" xfId="12" builtinId="8"/>
    <cellStyle name="Normalny" xfId="0" builtinId="0"/>
    <cellStyle name="Normalny 2" xfId="1" xr:uid="{7D7CCFA9-C45B-445E-84C4-EB0C78938323}"/>
    <cellStyle name="Normalny 3" xfId="9" xr:uid="{E87C956F-D90D-4064-93C0-30775F7BC66D}"/>
    <cellStyle name="Procentowy" xfId="10" builtinId="5"/>
    <cellStyle name="Procentowy 2" xfId="3" xr:uid="{D1A8C30D-4E70-4383-9FEF-058DD2691D41}"/>
    <cellStyle name="Standard 2" xfId="6" xr:uid="{13545F89-2FBE-455F-9FA6-E3D770DBF576}"/>
    <cellStyle name="Standard 3 10" xfId="5" xr:uid="{3ED71A0E-105E-418D-A350-08FB46676AB0}"/>
    <cellStyle name="Standard 3 2" xfId="7" xr:uid="{7CD7552D-56EA-48D3-BA3D-B54EE89284CD}"/>
    <cellStyle name="Standard 5" xfId="4" xr:uid="{A0D13664-1518-4D44-AC79-5D69CF8B456D}"/>
    <cellStyle name="Walutowy" xfId="8" builtinId="4"/>
    <cellStyle name="Walutowy 2" xfId="2" xr:uid="{A429DE6B-4CB3-4AFF-9744-1A7233E975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163285</xdr:colOff>
      <xdr:row>3</xdr:row>
      <xdr:rowOff>81642</xdr:rowOff>
    </xdr:from>
    <xdr:ext cx="4906424" cy="753836"/>
    <xdr:pic>
      <xdr:nvPicPr>
        <xdr:cNvPr id="2" name="Obraz 1">
          <a:extLst>
            <a:ext uri="{FF2B5EF4-FFF2-40B4-BE49-F238E27FC236}">
              <a16:creationId xmlns:a16="http://schemas.microsoft.com/office/drawing/2014/main" id="{BDABBA1C-7A64-4712-87A0-7658AF4DF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85" y="993321"/>
          <a:ext cx="4906424" cy="753836"/>
        </a:xfrm>
        <a:prstGeom prst="rect">
          <a:avLst/>
        </a:prstGeom>
      </xdr:spPr>
    </xdr:pic>
    <xdr:clientData/>
  </xdr:oneCellAnchor>
  <xdr:twoCellAnchor>
    <xdr:from>
      <xdr:col>2</xdr:col>
      <xdr:colOff>449036</xdr:colOff>
      <xdr:row>2</xdr:row>
      <xdr:rowOff>149679</xdr:rowOff>
    </xdr:from>
    <xdr:to>
      <xdr:col>4</xdr:col>
      <xdr:colOff>639536</xdr:colOff>
      <xdr:row>7</xdr:row>
      <xdr:rowOff>131125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19EBAFE8-8BE8-48F0-AD8E-61CBB19FFA37}"/>
            </a:ext>
          </a:extLst>
        </xdr:cNvPr>
        <xdr:cNvSpPr txBox="1"/>
      </xdr:nvSpPr>
      <xdr:spPr>
        <a:xfrm>
          <a:off x="5415643" y="898072"/>
          <a:ext cx="2381250" cy="8114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ZIENER</a:t>
          </a:r>
          <a:r>
            <a:rPr lang="pl-PL" sz="1100" baseline="0"/>
            <a:t> RACE PROGRAM:</a:t>
          </a:r>
        </a:p>
        <a:p>
          <a:r>
            <a:rPr lang="pl-PL" sz="1100"/>
            <a:t>DYSTRYBUTOR:</a:t>
          </a:r>
          <a:r>
            <a:rPr lang="pl-PL" sz="1100" baseline="0"/>
            <a:t> RONDO SP. Z O.O.</a:t>
          </a:r>
        </a:p>
        <a:p>
          <a:r>
            <a:rPr lang="pl-PL" sz="1100" baseline="0"/>
            <a:t>KONTAKT: Regina Semla</a:t>
          </a:r>
          <a:endParaRPr lang="en-US" sz="1100" baseline="0"/>
        </a:p>
        <a:p>
          <a:r>
            <a:rPr lang="en-US" sz="1100"/>
            <a:t>MAIL: </a:t>
          </a:r>
          <a:r>
            <a:rPr lang="pl-PL" sz="1100"/>
            <a:t>r.semla</a:t>
          </a:r>
          <a:r>
            <a:rPr lang="en-US" sz="1100"/>
            <a:t>@rondo-distribution.pl</a:t>
          </a:r>
          <a:endParaRPr lang="pl-P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176857</xdr:colOff>
      <xdr:row>20</xdr:row>
      <xdr:rowOff>42893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D9AF034-020B-4F09-BD6A-0CFD153085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542857" cy="3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ondo-distribution.pl/wp-content/uploads/2022/01/ZIENER_TEAMWEAR_22_23_EN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86449-4D39-42DE-9DF2-C501599E84D4}">
  <dimension ref="A1:Q2813"/>
  <sheetViews>
    <sheetView zoomScale="70" zoomScaleNormal="70" workbookViewId="0">
      <pane xSplit="5" ySplit="10" topLeftCell="F11" activePane="bottomRight" state="frozen"/>
      <selection pane="topRight" activeCell="F1" sqref="F1"/>
      <selection pane="bottomLeft" activeCell="A11" sqref="A11"/>
      <selection pane="bottomRight" activeCell="J15" sqref="J15"/>
    </sheetView>
  </sheetViews>
  <sheetFormatPr defaultRowHeight="12.75" x14ac:dyDescent="0.2"/>
  <cols>
    <col min="1" max="1" width="17.140625" customWidth="1"/>
    <col min="2" max="2" width="57.42578125" bestFit="1" customWidth="1"/>
    <col min="3" max="3" width="16" customWidth="1"/>
    <col min="4" max="4" width="16.85546875" style="1" bestFit="1" customWidth="1"/>
    <col min="5" max="5" width="12.85546875" bestFit="1" customWidth="1"/>
    <col min="6" max="6" width="17.42578125" bestFit="1" customWidth="1"/>
    <col min="14" max="14" width="11.42578125" customWidth="1"/>
    <col min="16" max="16" width="15.140625" customWidth="1"/>
    <col min="17" max="17" width="18.28515625" customWidth="1"/>
  </cols>
  <sheetData>
    <row r="1" spans="1:17" ht="13.5" customHeight="1" thickBot="1" x14ac:dyDescent="0.25">
      <c r="A1" s="70" t="s">
        <v>575</v>
      </c>
      <c r="B1" s="71"/>
      <c r="C1" s="71"/>
      <c r="D1" s="71"/>
      <c r="E1" s="72"/>
      <c r="F1" s="79" t="s">
        <v>65</v>
      </c>
      <c r="G1" s="80"/>
      <c r="H1" s="80"/>
      <c r="I1" s="80"/>
      <c r="J1" s="80"/>
      <c r="K1" s="80"/>
      <c r="L1" s="80"/>
      <c r="M1" s="80"/>
      <c r="N1" s="81"/>
      <c r="O1" s="82" t="s">
        <v>70</v>
      </c>
      <c r="P1" s="83"/>
      <c r="Q1" s="86" t="s">
        <v>75</v>
      </c>
    </row>
    <row r="2" spans="1:17" ht="45" customHeight="1" thickBot="1" x14ac:dyDescent="0.25">
      <c r="A2" s="73"/>
      <c r="B2" s="74"/>
      <c r="C2" s="74"/>
      <c r="D2" s="74"/>
      <c r="E2" s="75"/>
      <c r="F2" s="54" t="s">
        <v>76</v>
      </c>
      <c r="G2" s="53">
        <v>46</v>
      </c>
      <c r="H2" s="53">
        <v>48</v>
      </c>
      <c r="I2" s="53">
        <v>50</v>
      </c>
      <c r="J2" s="53">
        <v>52</v>
      </c>
      <c r="K2" s="53">
        <v>54</v>
      </c>
      <c r="L2" s="53">
        <v>56</v>
      </c>
      <c r="M2" s="53">
        <v>58</v>
      </c>
      <c r="N2" s="52">
        <v>60</v>
      </c>
      <c r="O2" s="84"/>
      <c r="P2" s="85"/>
      <c r="Q2" s="87"/>
    </row>
    <row r="3" spans="1:17" ht="12.75" customHeight="1" x14ac:dyDescent="0.2">
      <c r="A3" s="73"/>
      <c r="B3" s="74"/>
      <c r="C3" s="74"/>
      <c r="D3" s="74"/>
      <c r="E3" s="75"/>
      <c r="F3" s="44" t="s">
        <v>79</v>
      </c>
      <c r="G3" s="43" t="s">
        <v>25</v>
      </c>
      <c r="H3" s="43" t="s">
        <v>21</v>
      </c>
      <c r="I3" s="43" t="s">
        <v>22</v>
      </c>
      <c r="J3" s="43" t="s">
        <v>23</v>
      </c>
      <c r="K3" s="43" t="s">
        <v>24</v>
      </c>
      <c r="L3" s="50"/>
      <c r="M3" s="50"/>
      <c r="N3" s="51"/>
      <c r="O3" s="88">
        <f>SUM(Q11:Q406)</f>
        <v>0</v>
      </c>
      <c r="P3" s="89"/>
      <c r="Q3" s="92">
        <f>SUM(O11:O406)</f>
        <v>0</v>
      </c>
    </row>
    <row r="4" spans="1:17" ht="12.75" customHeight="1" x14ac:dyDescent="0.2">
      <c r="A4" s="73"/>
      <c r="B4" s="74"/>
      <c r="C4" s="74"/>
      <c r="D4" s="74"/>
      <c r="E4" s="75"/>
      <c r="F4" s="41" t="s">
        <v>81</v>
      </c>
      <c r="G4" s="43" t="s">
        <v>25</v>
      </c>
      <c r="H4" s="43" t="s">
        <v>21</v>
      </c>
      <c r="I4" s="43" t="s">
        <v>22</v>
      </c>
      <c r="J4" s="43" t="s">
        <v>23</v>
      </c>
      <c r="K4" s="43" t="s">
        <v>24</v>
      </c>
      <c r="L4" s="50"/>
      <c r="M4" s="50"/>
      <c r="N4" s="49"/>
      <c r="O4" s="90"/>
      <c r="P4" s="91"/>
      <c r="Q4" s="93"/>
    </row>
    <row r="5" spans="1:17" ht="13.5" customHeight="1" thickBot="1" x14ac:dyDescent="0.25">
      <c r="A5" s="73"/>
      <c r="B5" s="74"/>
      <c r="C5" s="74"/>
      <c r="D5" s="74"/>
      <c r="E5" s="75"/>
      <c r="F5" s="48" t="s">
        <v>80</v>
      </c>
      <c r="G5" s="94" t="s">
        <v>22</v>
      </c>
      <c r="H5" s="95"/>
      <c r="I5" s="96"/>
      <c r="J5" s="40" t="s">
        <v>78</v>
      </c>
      <c r="K5" s="40" t="s">
        <v>23</v>
      </c>
      <c r="L5" s="40"/>
      <c r="M5" s="40"/>
      <c r="N5" s="39"/>
      <c r="O5" s="90"/>
      <c r="P5" s="91"/>
      <c r="Q5" s="93"/>
    </row>
    <row r="6" spans="1:17" ht="12.75" customHeight="1" x14ac:dyDescent="0.2">
      <c r="A6" s="73"/>
      <c r="B6" s="74"/>
      <c r="C6" s="74"/>
      <c r="D6" s="74"/>
      <c r="E6" s="75"/>
      <c r="F6" s="47" t="s">
        <v>77</v>
      </c>
      <c r="G6" s="46">
        <v>34</v>
      </c>
      <c r="H6" s="46">
        <v>36</v>
      </c>
      <c r="I6" s="46">
        <v>38</v>
      </c>
      <c r="J6" s="46">
        <v>40</v>
      </c>
      <c r="K6" s="46">
        <v>42</v>
      </c>
      <c r="L6" s="46">
        <v>44</v>
      </c>
      <c r="M6" s="97">
        <v>46</v>
      </c>
      <c r="N6" s="98"/>
      <c r="O6" s="90"/>
      <c r="P6" s="91"/>
      <c r="Q6" s="93"/>
    </row>
    <row r="7" spans="1:17" ht="12.75" customHeight="1" x14ac:dyDescent="0.2">
      <c r="A7" s="73"/>
      <c r="B7" s="74"/>
      <c r="C7" s="74"/>
      <c r="D7" s="74"/>
      <c r="E7" s="75"/>
      <c r="F7" s="44" t="s">
        <v>79</v>
      </c>
      <c r="G7" s="45" t="s">
        <v>25</v>
      </c>
      <c r="H7" s="65" t="s">
        <v>21</v>
      </c>
      <c r="I7" s="66"/>
      <c r="J7" s="65" t="s">
        <v>22</v>
      </c>
      <c r="K7" s="66"/>
      <c r="L7" s="65" t="s">
        <v>23</v>
      </c>
      <c r="M7" s="66"/>
      <c r="N7" s="42" t="s">
        <v>24</v>
      </c>
      <c r="O7" s="90"/>
      <c r="P7" s="91"/>
      <c r="Q7" s="93"/>
    </row>
    <row r="8" spans="1:17" ht="12.75" customHeight="1" x14ac:dyDescent="0.2">
      <c r="A8" s="73"/>
      <c r="B8" s="74"/>
      <c r="C8" s="74"/>
      <c r="D8" s="74"/>
      <c r="E8" s="75"/>
      <c r="F8" s="44" t="s">
        <v>81</v>
      </c>
      <c r="G8" s="43" t="s">
        <v>25</v>
      </c>
      <c r="H8" s="65" t="s">
        <v>21</v>
      </c>
      <c r="I8" s="66"/>
      <c r="J8" s="65" t="s">
        <v>22</v>
      </c>
      <c r="K8" s="66"/>
      <c r="L8" s="65" t="s">
        <v>23</v>
      </c>
      <c r="M8" s="66"/>
      <c r="N8" s="42" t="s">
        <v>24</v>
      </c>
      <c r="O8" s="90"/>
      <c r="P8" s="91"/>
      <c r="Q8" s="93"/>
    </row>
    <row r="9" spans="1:17" ht="13.5" customHeight="1" thickBot="1" x14ac:dyDescent="0.25">
      <c r="A9" s="76"/>
      <c r="B9" s="77"/>
      <c r="C9" s="77"/>
      <c r="D9" s="77"/>
      <c r="E9" s="78"/>
      <c r="F9" s="41" t="s">
        <v>80</v>
      </c>
      <c r="G9" s="67" t="s">
        <v>21</v>
      </c>
      <c r="H9" s="68"/>
      <c r="I9" s="67" t="s">
        <v>22</v>
      </c>
      <c r="J9" s="69"/>
      <c r="K9" s="69"/>
      <c r="L9" s="68"/>
      <c r="M9" s="40" t="s">
        <v>23</v>
      </c>
      <c r="N9" s="39" t="s">
        <v>73</v>
      </c>
      <c r="O9" s="90"/>
      <c r="P9" s="91"/>
      <c r="Q9" s="93"/>
    </row>
    <row r="10" spans="1:17" ht="39" thickBot="1" x14ac:dyDescent="0.25">
      <c r="A10" s="36" t="s">
        <v>71</v>
      </c>
      <c r="B10" s="35" t="s">
        <v>0</v>
      </c>
      <c r="C10" s="62" t="s">
        <v>11</v>
      </c>
      <c r="D10" s="38" t="s">
        <v>62</v>
      </c>
      <c r="E10" s="37" t="s">
        <v>66</v>
      </c>
      <c r="F10" s="36" t="s">
        <v>63</v>
      </c>
      <c r="G10" s="35">
        <v>128</v>
      </c>
      <c r="H10" s="35">
        <v>140</v>
      </c>
      <c r="I10" s="35">
        <v>152</v>
      </c>
      <c r="J10" s="35">
        <v>164</v>
      </c>
      <c r="K10" s="34">
        <v>176</v>
      </c>
      <c r="L10" s="63" t="s">
        <v>69</v>
      </c>
      <c r="M10" s="64"/>
      <c r="N10" s="61">
        <v>0.25</v>
      </c>
      <c r="O10" s="33" t="s">
        <v>64</v>
      </c>
      <c r="P10" s="32" t="s">
        <v>67</v>
      </c>
      <c r="Q10" s="31" t="s">
        <v>68</v>
      </c>
    </row>
    <row r="11" spans="1:17" x14ac:dyDescent="0.2">
      <c r="A11" s="16" t="s">
        <v>378</v>
      </c>
      <c r="B11" s="3" t="s">
        <v>347</v>
      </c>
      <c r="C11" s="3">
        <v>10</v>
      </c>
      <c r="D11" s="12">
        <v>2299.9</v>
      </c>
      <c r="E11" s="20">
        <f t="shared" ref="E11:E17" si="0">D11-(D11*$N$10)</f>
        <v>1724.9250000000002</v>
      </c>
      <c r="F11" s="19"/>
      <c r="G11" s="18"/>
      <c r="H11" s="7"/>
      <c r="I11" s="7"/>
      <c r="J11" s="7"/>
      <c r="K11" s="7"/>
      <c r="L11" s="7"/>
      <c r="M11" s="7"/>
      <c r="N11" s="17"/>
      <c r="O11" s="16">
        <f t="shared" ref="O11:O17" si="1">SUM(F11:N11)</f>
        <v>0</v>
      </c>
      <c r="P11" s="6">
        <f t="shared" ref="P11:P17" si="2">O11*D11</f>
        <v>0</v>
      </c>
      <c r="Q11" s="15">
        <f t="shared" ref="Q11:Q17" si="3">O11*E11</f>
        <v>0</v>
      </c>
    </row>
    <row r="12" spans="1:17" x14ac:dyDescent="0.2">
      <c r="A12" s="16" t="s">
        <v>379</v>
      </c>
      <c r="B12" s="3" t="s">
        <v>346</v>
      </c>
      <c r="C12" s="3">
        <v>10</v>
      </c>
      <c r="D12" s="12">
        <v>2299.9</v>
      </c>
      <c r="E12" s="20">
        <f t="shared" si="0"/>
        <v>1724.9250000000002</v>
      </c>
      <c r="F12" s="19"/>
      <c r="G12" s="18"/>
      <c r="H12" s="7"/>
      <c r="I12" s="7"/>
      <c r="J12" s="7"/>
      <c r="K12" s="7"/>
      <c r="L12" s="7"/>
      <c r="M12" s="7"/>
      <c r="N12" s="17"/>
      <c r="O12" s="16">
        <f t="shared" si="1"/>
        <v>0</v>
      </c>
      <c r="P12" s="6">
        <f t="shared" si="2"/>
        <v>0</v>
      </c>
      <c r="Q12" s="15">
        <f t="shared" si="3"/>
        <v>0</v>
      </c>
    </row>
    <row r="13" spans="1:17" x14ac:dyDescent="0.2">
      <c r="A13" s="16" t="s">
        <v>380</v>
      </c>
      <c r="B13" s="3" t="s">
        <v>345</v>
      </c>
      <c r="C13" s="3">
        <v>10</v>
      </c>
      <c r="D13" s="12">
        <v>2299.9</v>
      </c>
      <c r="E13" s="20">
        <f t="shared" si="0"/>
        <v>1724.9250000000002</v>
      </c>
      <c r="F13" s="19"/>
      <c r="G13" s="18"/>
      <c r="H13" s="7"/>
      <c r="I13" s="7"/>
      <c r="J13" s="7"/>
      <c r="K13" s="7"/>
      <c r="L13" s="7"/>
      <c r="M13" s="7"/>
      <c r="N13" s="17"/>
      <c r="O13" s="16">
        <f t="shared" si="1"/>
        <v>0</v>
      </c>
      <c r="P13" s="6">
        <f t="shared" si="2"/>
        <v>0</v>
      </c>
      <c r="Q13" s="15">
        <f t="shared" si="3"/>
        <v>0</v>
      </c>
    </row>
    <row r="14" spans="1:17" x14ac:dyDescent="0.2">
      <c r="A14" s="16" t="s">
        <v>381</v>
      </c>
      <c r="B14" s="3" t="s">
        <v>344</v>
      </c>
      <c r="C14" s="3">
        <v>10</v>
      </c>
      <c r="D14" s="12">
        <v>2299.9</v>
      </c>
      <c r="E14" s="20">
        <f t="shared" si="0"/>
        <v>1724.9250000000002</v>
      </c>
      <c r="F14" s="19"/>
      <c r="G14" s="18"/>
      <c r="H14" s="7"/>
      <c r="I14" s="7"/>
      <c r="J14" s="7"/>
      <c r="K14" s="7"/>
      <c r="L14" s="7"/>
      <c r="M14" s="7"/>
      <c r="N14" s="17"/>
      <c r="O14" s="16">
        <f t="shared" si="1"/>
        <v>0</v>
      </c>
      <c r="P14" s="6">
        <f t="shared" si="2"/>
        <v>0</v>
      </c>
      <c r="Q14" s="15">
        <f t="shared" si="3"/>
        <v>0</v>
      </c>
    </row>
    <row r="15" spans="1:17" x14ac:dyDescent="0.2">
      <c r="A15" s="16" t="s">
        <v>382</v>
      </c>
      <c r="B15" s="3" t="s">
        <v>343</v>
      </c>
      <c r="C15" s="3">
        <v>10</v>
      </c>
      <c r="D15" s="12">
        <v>2299.9</v>
      </c>
      <c r="E15" s="20">
        <f t="shared" si="0"/>
        <v>1724.9250000000002</v>
      </c>
      <c r="F15" s="19"/>
      <c r="G15" s="18"/>
      <c r="H15" s="7"/>
      <c r="I15" s="7"/>
      <c r="J15" s="7"/>
      <c r="K15" s="7"/>
      <c r="L15" s="7"/>
      <c r="M15" s="7"/>
      <c r="N15" s="17"/>
      <c r="O15" s="16">
        <f t="shared" si="1"/>
        <v>0</v>
      </c>
      <c r="P15" s="6">
        <f t="shared" si="2"/>
        <v>0</v>
      </c>
      <c r="Q15" s="15">
        <f t="shared" si="3"/>
        <v>0</v>
      </c>
    </row>
    <row r="16" spans="1:17" x14ac:dyDescent="0.2">
      <c r="A16" s="16" t="s">
        <v>383</v>
      </c>
      <c r="B16" s="3" t="s">
        <v>342</v>
      </c>
      <c r="C16" s="3">
        <v>10</v>
      </c>
      <c r="D16" s="12">
        <v>2299.9</v>
      </c>
      <c r="E16" s="20">
        <f t="shared" si="0"/>
        <v>1724.9250000000002</v>
      </c>
      <c r="F16" s="19"/>
      <c r="G16" s="18"/>
      <c r="H16" s="7"/>
      <c r="I16" s="7"/>
      <c r="J16" s="7"/>
      <c r="K16" s="7"/>
      <c r="L16" s="7"/>
      <c r="M16" s="7"/>
      <c r="N16" s="17"/>
      <c r="O16" s="16">
        <f t="shared" si="1"/>
        <v>0</v>
      </c>
      <c r="P16" s="6">
        <f t="shared" si="2"/>
        <v>0</v>
      </c>
      <c r="Q16" s="15">
        <f t="shared" si="3"/>
        <v>0</v>
      </c>
    </row>
    <row r="17" spans="1:17" x14ac:dyDescent="0.2">
      <c r="A17" s="16" t="s">
        <v>384</v>
      </c>
      <c r="B17" s="3" t="s">
        <v>341</v>
      </c>
      <c r="C17" s="3">
        <v>10</v>
      </c>
      <c r="D17" s="12">
        <v>2299.9</v>
      </c>
      <c r="E17" s="20">
        <f t="shared" si="0"/>
        <v>1724.9250000000002</v>
      </c>
      <c r="F17" s="19"/>
      <c r="G17" s="18"/>
      <c r="H17" s="7"/>
      <c r="I17" s="7"/>
      <c r="J17" s="7"/>
      <c r="K17" s="7"/>
      <c r="L17" s="7"/>
      <c r="M17" s="7"/>
      <c r="N17" s="17"/>
      <c r="O17" s="16">
        <f t="shared" si="1"/>
        <v>0</v>
      </c>
      <c r="P17" s="6">
        <f t="shared" si="2"/>
        <v>0</v>
      </c>
      <c r="Q17" s="15">
        <f t="shared" si="3"/>
        <v>0</v>
      </c>
    </row>
    <row r="18" spans="1:17" x14ac:dyDescent="0.2">
      <c r="A18" s="16" t="s">
        <v>391</v>
      </c>
      <c r="B18" s="3" t="s">
        <v>375</v>
      </c>
      <c r="C18" s="3">
        <v>10</v>
      </c>
      <c r="D18" s="12">
        <v>2299.9</v>
      </c>
      <c r="E18" s="20">
        <f t="shared" ref="E18:E21" si="4">D18-(D18*$N$10)</f>
        <v>1724.9250000000002</v>
      </c>
      <c r="F18" s="19"/>
      <c r="G18" s="18"/>
      <c r="H18" s="7"/>
      <c r="I18" s="7"/>
      <c r="J18" s="7"/>
      <c r="K18" s="7"/>
      <c r="L18" s="7"/>
      <c r="M18" s="7"/>
      <c r="N18" s="17"/>
      <c r="O18" s="16">
        <f t="shared" ref="O18:O33" si="5">SUM(F18:N18)</f>
        <v>0</v>
      </c>
      <c r="P18" s="6">
        <f t="shared" ref="P18:P33" si="6">O18*D18</f>
        <v>0</v>
      </c>
      <c r="Q18" s="15">
        <f t="shared" ref="Q18:Q33" si="7">O18*E18</f>
        <v>0</v>
      </c>
    </row>
    <row r="19" spans="1:17" x14ac:dyDescent="0.2">
      <c r="A19" s="16" t="s">
        <v>392</v>
      </c>
      <c r="B19" s="3" t="s">
        <v>393</v>
      </c>
      <c r="C19" s="3">
        <v>10</v>
      </c>
      <c r="D19" s="12">
        <v>2299.9</v>
      </c>
      <c r="E19" s="20">
        <f t="shared" si="4"/>
        <v>1724.9250000000002</v>
      </c>
      <c r="F19" s="19"/>
      <c r="G19" s="18"/>
      <c r="H19" s="7"/>
      <c r="I19" s="7"/>
      <c r="J19" s="7"/>
      <c r="K19" s="7"/>
      <c r="L19" s="7"/>
      <c r="M19" s="7"/>
      <c r="N19" s="17"/>
      <c r="O19" s="16">
        <f t="shared" si="5"/>
        <v>0</v>
      </c>
      <c r="P19" s="6">
        <f t="shared" si="6"/>
        <v>0</v>
      </c>
      <c r="Q19" s="15">
        <f t="shared" si="7"/>
        <v>0</v>
      </c>
    </row>
    <row r="20" spans="1:17" x14ac:dyDescent="0.2">
      <c r="A20" s="16" t="s">
        <v>386</v>
      </c>
      <c r="B20" s="3" t="s">
        <v>376</v>
      </c>
      <c r="C20" s="3">
        <v>10</v>
      </c>
      <c r="D20" s="12">
        <v>2299.9</v>
      </c>
      <c r="E20" s="20">
        <f t="shared" si="4"/>
        <v>1724.9250000000002</v>
      </c>
      <c r="F20" s="19"/>
      <c r="G20" s="18"/>
      <c r="H20" s="7"/>
      <c r="I20" s="7"/>
      <c r="J20" s="7"/>
      <c r="K20" s="7"/>
      <c r="L20" s="7"/>
      <c r="M20" s="7"/>
      <c r="N20" s="17"/>
      <c r="O20" s="16">
        <f t="shared" si="5"/>
        <v>0</v>
      </c>
      <c r="P20" s="6">
        <f t="shared" si="6"/>
        <v>0</v>
      </c>
      <c r="Q20" s="15">
        <f t="shared" si="7"/>
        <v>0</v>
      </c>
    </row>
    <row r="21" spans="1:17" x14ac:dyDescent="0.2">
      <c r="A21" s="16" t="s">
        <v>387</v>
      </c>
      <c r="B21" s="3" t="s">
        <v>377</v>
      </c>
      <c r="C21" s="3">
        <v>10</v>
      </c>
      <c r="D21" s="12">
        <v>2299.9</v>
      </c>
      <c r="E21" s="20">
        <f t="shared" si="4"/>
        <v>1724.9250000000002</v>
      </c>
      <c r="F21" s="19"/>
      <c r="G21" s="18"/>
      <c r="H21" s="7"/>
      <c r="I21" s="7"/>
      <c r="J21" s="7"/>
      <c r="K21" s="7"/>
      <c r="L21" s="7"/>
      <c r="M21" s="7"/>
      <c r="N21" s="17"/>
      <c r="O21" s="16">
        <f t="shared" si="5"/>
        <v>0</v>
      </c>
      <c r="P21" s="6">
        <f t="shared" si="6"/>
        <v>0</v>
      </c>
      <c r="Q21" s="15">
        <f t="shared" si="7"/>
        <v>0</v>
      </c>
    </row>
    <row r="22" spans="1:17" x14ac:dyDescent="0.2">
      <c r="A22" s="16" t="s">
        <v>395</v>
      </c>
      <c r="B22" s="3" t="s">
        <v>354</v>
      </c>
      <c r="C22" s="3">
        <v>10</v>
      </c>
      <c r="D22" s="12">
        <v>2299.9</v>
      </c>
      <c r="E22" s="20">
        <f t="shared" ref="E22:E28" si="8">D22-(D22*$N$10)</f>
        <v>1724.9250000000002</v>
      </c>
      <c r="F22" s="19"/>
      <c r="G22" s="18"/>
      <c r="H22" s="7"/>
      <c r="I22" s="7"/>
      <c r="J22" s="7"/>
      <c r="K22" s="7"/>
      <c r="L22" s="7"/>
      <c r="M22" s="7"/>
      <c r="N22" s="17"/>
      <c r="O22" s="16">
        <f t="shared" si="5"/>
        <v>0</v>
      </c>
      <c r="P22" s="6">
        <f t="shared" si="6"/>
        <v>0</v>
      </c>
      <c r="Q22" s="15">
        <f t="shared" si="7"/>
        <v>0</v>
      </c>
    </row>
    <row r="23" spans="1:17" x14ac:dyDescent="0.2">
      <c r="A23" s="16" t="s">
        <v>396</v>
      </c>
      <c r="B23" s="3" t="s">
        <v>353</v>
      </c>
      <c r="C23" s="3">
        <v>10</v>
      </c>
      <c r="D23" s="12">
        <v>2299.9</v>
      </c>
      <c r="E23" s="20">
        <f t="shared" si="8"/>
        <v>1724.9250000000002</v>
      </c>
      <c r="F23" s="19"/>
      <c r="G23" s="18"/>
      <c r="H23" s="7"/>
      <c r="I23" s="7"/>
      <c r="J23" s="7"/>
      <c r="K23" s="7"/>
      <c r="L23" s="7"/>
      <c r="M23" s="7"/>
      <c r="N23" s="17"/>
      <c r="O23" s="16">
        <f t="shared" si="5"/>
        <v>0</v>
      </c>
      <c r="P23" s="6">
        <f t="shared" si="6"/>
        <v>0</v>
      </c>
      <c r="Q23" s="15">
        <f t="shared" si="7"/>
        <v>0</v>
      </c>
    </row>
    <row r="24" spans="1:17" x14ac:dyDescent="0.2">
      <c r="A24" s="16" t="s">
        <v>397</v>
      </c>
      <c r="B24" s="3" t="s">
        <v>352</v>
      </c>
      <c r="C24" s="3">
        <v>10</v>
      </c>
      <c r="D24" s="12">
        <v>2299.9</v>
      </c>
      <c r="E24" s="20">
        <f t="shared" si="8"/>
        <v>1724.9250000000002</v>
      </c>
      <c r="F24" s="19"/>
      <c r="G24" s="18"/>
      <c r="H24" s="7"/>
      <c r="I24" s="7"/>
      <c r="J24" s="7"/>
      <c r="K24" s="7"/>
      <c r="L24" s="7"/>
      <c r="M24" s="7"/>
      <c r="N24" s="17"/>
      <c r="O24" s="16">
        <f t="shared" si="5"/>
        <v>0</v>
      </c>
      <c r="P24" s="6">
        <f t="shared" si="6"/>
        <v>0</v>
      </c>
      <c r="Q24" s="15">
        <f t="shared" si="7"/>
        <v>0</v>
      </c>
    </row>
    <row r="25" spans="1:17" x14ac:dyDescent="0.2">
      <c r="A25" s="16" t="s">
        <v>398</v>
      </c>
      <c r="B25" s="3" t="s">
        <v>351</v>
      </c>
      <c r="C25" s="3">
        <v>10</v>
      </c>
      <c r="D25" s="12">
        <v>2299.9</v>
      </c>
      <c r="E25" s="20">
        <f t="shared" si="8"/>
        <v>1724.9250000000002</v>
      </c>
      <c r="F25" s="19"/>
      <c r="G25" s="18"/>
      <c r="H25" s="7"/>
      <c r="I25" s="7"/>
      <c r="J25" s="7"/>
      <c r="K25" s="7"/>
      <c r="L25" s="7"/>
      <c r="M25" s="7"/>
      <c r="N25" s="17"/>
      <c r="O25" s="16">
        <f t="shared" si="5"/>
        <v>0</v>
      </c>
      <c r="P25" s="6">
        <f t="shared" si="6"/>
        <v>0</v>
      </c>
      <c r="Q25" s="15">
        <f t="shared" si="7"/>
        <v>0</v>
      </c>
    </row>
    <row r="26" spans="1:17" x14ac:dyDescent="0.2">
      <c r="A26" s="16" t="s">
        <v>399</v>
      </c>
      <c r="B26" s="3" t="s">
        <v>350</v>
      </c>
      <c r="C26" s="3">
        <v>10</v>
      </c>
      <c r="D26" s="12">
        <v>2299.9</v>
      </c>
      <c r="E26" s="20">
        <f t="shared" si="8"/>
        <v>1724.9250000000002</v>
      </c>
      <c r="F26" s="19"/>
      <c r="G26" s="18"/>
      <c r="H26" s="7"/>
      <c r="I26" s="7"/>
      <c r="J26" s="7"/>
      <c r="K26" s="7"/>
      <c r="L26" s="7"/>
      <c r="M26" s="7"/>
      <c r="N26" s="17"/>
      <c r="O26" s="16">
        <f t="shared" si="5"/>
        <v>0</v>
      </c>
      <c r="P26" s="6">
        <f t="shared" si="6"/>
        <v>0</v>
      </c>
      <c r="Q26" s="15">
        <f t="shared" si="7"/>
        <v>0</v>
      </c>
    </row>
    <row r="27" spans="1:17" x14ac:dyDescent="0.2">
      <c r="A27" s="16" t="s">
        <v>400</v>
      </c>
      <c r="B27" s="3" t="s">
        <v>349</v>
      </c>
      <c r="C27" s="3">
        <v>10</v>
      </c>
      <c r="D27" s="12">
        <v>2299.9</v>
      </c>
      <c r="E27" s="20">
        <f t="shared" si="8"/>
        <v>1724.9250000000002</v>
      </c>
      <c r="F27" s="19"/>
      <c r="G27" s="18"/>
      <c r="H27" s="7"/>
      <c r="I27" s="7"/>
      <c r="J27" s="7"/>
      <c r="K27" s="7"/>
      <c r="L27" s="7"/>
      <c r="M27" s="7"/>
      <c r="N27" s="17"/>
      <c r="O27" s="16">
        <f t="shared" si="5"/>
        <v>0</v>
      </c>
      <c r="P27" s="6">
        <f t="shared" si="6"/>
        <v>0</v>
      </c>
      <c r="Q27" s="15">
        <f t="shared" si="7"/>
        <v>0</v>
      </c>
    </row>
    <row r="28" spans="1:17" x14ac:dyDescent="0.2">
      <c r="A28" s="16" t="s">
        <v>401</v>
      </c>
      <c r="B28" s="3" t="s">
        <v>348</v>
      </c>
      <c r="C28" s="3">
        <v>10</v>
      </c>
      <c r="D28" s="12">
        <v>2299.9</v>
      </c>
      <c r="E28" s="20">
        <f t="shared" si="8"/>
        <v>1724.9250000000002</v>
      </c>
      <c r="F28" s="19"/>
      <c r="G28" s="18"/>
      <c r="H28" s="7"/>
      <c r="I28" s="7"/>
      <c r="J28" s="7"/>
      <c r="K28" s="7"/>
      <c r="L28" s="7"/>
      <c r="M28" s="7"/>
      <c r="N28" s="17"/>
      <c r="O28" s="16">
        <f t="shared" si="5"/>
        <v>0</v>
      </c>
      <c r="P28" s="6">
        <f t="shared" si="6"/>
        <v>0</v>
      </c>
      <c r="Q28" s="15">
        <f t="shared" si="7"/>
        <v>0</v>
      </c>
    </row>
    <row r="29" spans="1:17" x14ac:dyDescent="0.2">
      <c r="A29" s="16" t="s">
        <v>402</v>
      </c>
      <c r="B29" s="3" t="s">
        <v>394</v>
      </c>
      <c r="C29" s="3">
        <v>10</v>
      </c>
      <c r="D29" s="12">
        <v>2299.9</v>
      </c>
      <c r="E29" s="20">
        <f t="shared" ref="E29:E32" si="9">D29-(D29*$N$10)</f>
        <v>1724.9250000000002</v>
      </c>
      <c r="F29" s="19"/>
      <c r="G29" s="18"/>
      <c r="H29" s="7"/>
      <c r="I29" s="7"/>
      <c r="J29" s="7"/>
      <c r="K29" s="7"/>
      <c r="L29" s="7"/>
      <c r="M29" s="7"/>
      <c r="N29" s="17"/>
      <c r="O29" s="16">
        <f t="shared" si="5"/>
        <v>0</v>
      </c>
      <c r="P29" s="6">
        <f t="shared" si="6"/>
        <v>0</v>
      </c>
      <c r="Q29" s="15">
        <f t="shared" si="7"/>
        <v>0</v>
      </c>
    </row>
    <row r="30" spans="1:17" x14ac:dyDescent="0.2">
      <c r="A30" s="16" t="s">
        <v>403</v>
      </c>
      <c r="B30" s="3" t="s">
        <v>388</v>
      </c>
      <c r="C30" s="3">
        <v>10</v>
      </c>
      <c r="D30" s="12">
        <v>2299.9</v>
      </c>
      <c r="E30" s="20">
        <f t="shared" si="9"/>
        <v>1724.9250000000002</v>
      </c>
      <c r="F30" s="19"/>
      <c r="G30" s="18"/>
      <c r="H30" s="7"/>
      <c r="I30" s="7"/>
      <c r="J30" s="7"/>
      <c r="K30" s="7"/>
      <c r="L30" s="7"/>
      <c r="M30" s="7"/>
      <c r="N30" s="17"/>
      <c r="O30" s="16">
        <f t="shared" si="5"/>
        <v>0</v>
      </c>
      <c r="P30" s="6">
        <f t="shared" si="6"/>
        <v>0</v>
      </c>
      <c r="Q30" s="15">
        <f t="shared" si="7"/>
        <v>0</v>
      </c>
    </row>
    <row r="31" spans="1:17" x14ac:dyDescent="0.2">
      <c r="A31" s="16" t="s">
        <v>404</v>
      </c>
      <c r="B31" s="3" t="s">
        <v>389</v>
      </c>
      <c r="C31" s="3">
        <v>10</v>
      </c>
      <c r="D31" s="12">
        <v>2299.9</v>
      </c>
      <c r="E31" s="20">
        <f t="shared" si="9"/>
        <v>1724.9250000000002</v>
      </c>
      <c r="F31" s="19"/>
      <c r="G31" s="18"/>
      <c r="H31" s="7"/>
      <c r="I31" s="7"/>
      <c r="J31" s="7"/>
      <c r="K31" s="7"/>
      <c r="L31" s="7"/>
      <c r="M31" s="7"/>
      <c r="N31" s="17"/>
      <c r="O31" s="16">
        <f t="shared" si="5"/>
        <v>0</v>
      </c>
      <c r="P31" s="6">
        <f t="shared" si="6"/>
        <v>0</v>
      </c>
      <c r="Q31" s="15">
        <f t="shared" si="7"/>
        <v>0</v>
      </c>
    </row>
    <row r="32" spans="1:17" ht="13.5" thickBot="1" x14ac:dyDescent="0.25">
      <c r="A32" s="16" t="s">
        <v>405</v>
      </c>
      <c r="B32" s="3" t="s">
        <v>390</v>
      </c>
      <c r="C32" s="3">
        <v>10</v>
      </c>
      <c r="D32" s="12">
        <v>2299.9</v>
      </c>
      <c r="E32" s="20">
        <f t="shared" si="9"/>
        <v>1724.9250000000002</v>
      </c>
      <c r="F32" s="19"/>
      <c r="G32" s="55"/>
      <c r="H32" s="56"/>
      <c r="I32" s="56"/>
      <c r="J32" s="56"/>
      <c r="K32" s="56"/>
      <c r="L32" s="56"/>
      <c r="M32" s="56"/>
      <c r="N32" s="57"/>
      <c r="O32" s="16">
        <f t="shared" si="5"/>
        <v>0</v>
      </c>
      <c r="P32" s="6">
        <f t="shared" si="6"/>
        <v>0</v>
      </c>
      <c r="Q32" s="15">
        <f t="shared" si="7"/>
        <v>0</v>
      </c>
    </row>
    <row r="33" spans="1:17" x14ac:dyDescent="0.2">
      <c r="A33" s="30" t="s">
        <v>365</v>
      </c>
      <c r="B33" s="29" t="s">
        <v>361</v>
      </c>
      <c r="C33" s="29">
        <v>10</v>
      </c>
      <c r="D33" s="28">
        <v>1599.9</v>
      </c>
      <c r="E33" s="27">
        <f>D33-(D33*$N$10)</f>
        <v>1199.9250000000002</v>
      </c>
      <c r="F33" s="26"/>
      <c r="G33" s="7"/>
      <c r="H33" s="7"/>
      <c r="I33" s="7"/>
      <c r="J33" s="7"/>
      <c r="K33" s="7"/>
      <c r="L33" s="7"/>
      <c r="M33" s="7"/>
      <c r="N33" s="17"/>
      <c r="O33" s="16">
        <f t="shared" si="5"/>
        <v>0</v>
      </c>
      <c r="P33" s="6">
        <f t="shared" si="6"/>
        <v>0</v>
      </c>
      <c r="Q33" s="15">
        <f t="shared" si="7"/>
        <v>0</v>
      </c>
    </row>
    <row r="34" spans="1:17" x14ac:dyDescent="0.2">
      <c r="A34" s="16" t="s">
        <v>367</v>
      </c>
      <c r="B34" s="3" t="s">
        <v>360</v>
      </c>
      <c r="C34" s="3">
        <v>10</v>
      </c>
      <c r="D34" s="12">
        <v>1599.9</v>
      </c>
      <c r="E34" s="20">
        <f>D34-(D34*$N$10)</f>
        <v>1199.9250000000002</v>
      </c>
      <c r="F34" s="19"/>
      <c r="G34" s="7"/>
      <c r="H34" s="7"/>
      <c r="I34" s="7"/>
      <c r="J34" s="7"/>
      <c r="K34" s="7"/>
      <c r="L34" s="7"/>
      <c r="M34" s="7"/>
      <c r="N34" s="17"/>
      <c r="O34" s="16">
        <f t="shared" ref="O34:O67" si="10">SUM(F34:N34)</f>
        <v>0</v>
      </c>
      <c r="P34" s="6">
        <f t="shared" ref="P34:P67" si="11">O34*D34</f>
        <v>0</v>
      </c>
      <c r="Q34" s="15">
        <f>O34*E34</f>
        <v>0</v>
      </c>
    </row>
    <row r="35" spans="1:17" x14ac:dyDescent="0.2">
      <c r="A35" s="16" t="s">
        <v>368</v>
      </c>
      <c r="B35" s="3" t="s">
        <v>359</v>
      </c>
      <c r="C35" s="3">
        <v>10</v>
      </c>
      <c r="D35" s="12">
        <v>1599.9</v>
      </c>
      <c r="E35" s="20">
        <f>D35-(D35*$N$10)</f>
        <v>1199.9250000000002</v>
      </c>
      <c r="F35" s="19"/>
      <c r="G35" s="18"/>
      <c r="H35" s="7"/>
      <c r="I35" s="7"/>
      <c r="J35" s="7"/>
      <c r="K35" s="7"/>
      <c r="L35" s="7"/>
      <c r="M35" s="7"/>
      <c r="N35" s="17"/>
      <c r="O35" s="16">
        <f t="shared" si="10"/>
        <v>0</v>
      </c>
      <c r="P35" s="6">
        <f t="shared" si="11"/>
        <v>0</v>
      </c>
      <c r="Q35" s="15">
        <f>O35*E35</f>
        <v>0</v>
      </c>
    </row>
    <row r="36" spans="1:17" x14ac:dyDescent="0.2">
      <c r="A36" s="16" t="s">
        <v>369</v>
      </c>
      <c r="B36" s="3" t="s">
        <v>358</v>
      </c>
      <c r="C36" s="3">
        <v>10</v>
      </c>
      <c r="D36" s="12">
        <v>1599.9</v>
      </c>
      <c r="E36" s="20">
        <f>D36-(D36*$N$10)</f>
        <v>1199.9250000000002</v>
      </c>
      <c r="F36" s="19"/>
      <c r="G36" s="18"/>
      <c r="H36" s="7"/>
      <c r="I36" s="7"/>
      <c r="J36" s="7"/>
      <c r="K36" s="7"/>
      <c r="L36" s="7"/>
      <c r="M36" s="7"/>
      <c r="N36" s="17"/>
      <c r="O36" s="16">
        <f t="shared" si="10"/>
        <v>0</v>
      </c>
      <c r="P36" s="6">
        <f t="shared" si="11"/>
        <v>0</v>
      </c>
      <c r="Q36" s="15">
        <f>O36*E36</f>
        <v>0</v>
      </c>
    </row>
    <row r="37" spans="1:17" x14ac:dyDescent="0.2">
      <c r="A37" s="16" t="s">
        <v>370</v>
      </c>
      <c r="B37" s="3" t="s">
        <v>357</v>
      </c>
      <c r="C37" s="3">
        <v>10</v>
      </c>
      <c r="D37" s="12">
        <v>1599.9</v>
      </c>
      <c r="E37" s="20">
        <f>D37-(D37*$N$10)</f>
        <v>1199.9250000000002</v>
      </c>
      <c r="F37" s="19"/>
      <c r="G37" s="18"/>
      <c r="H37" s="7"/>
      <c r="I37" s="7"/>
      <c r="J37" s="7"/>
      <c r="K37" s="7"/>
      <c r="L37" s="7"/>
      <c r="M37" s="7"/>
      <c r="N37" s="17"/>
      <c r="O37" s="16">
        <f t="shared" si="10"/>
        <v>0</v>
      </c>
      <c r="P37" s="6">
        <f t="shared" si="11"/>
        <v>0</v>
      </c>
      <c r="Q37" s="15">
        <f>O37*E37</f>
        <v>0</v>
      </c>
    </row>
    <row r="38" spans="1:17" x14ac:dyDescent="0.2">
      <c r="A38" s="16" t="s">
        <v>371</v>
      </c>
      <c r="B38" s="3" t="s">
        <v>356</v>
      </c>
      <c r="C38" s="3">
        <v>10</v>
      </c>
      <c r="D38" s="12">
        <v>1599.9</v>
      </c>
      <c r="E38" s="20">
        <f t="shared" ref="E38:E43" si="12">D38-(D38*$N$10)</f>
        <v>1199.9250000000002</v>
      </c>
      <c r="F38" s="19"/>
      <c r="G38" s="18"/>
      <c r="H38" s="7"/>
      <c r="I38" s="7"/>
      <c r="J38" s="7"/>
      <c r="K38" s="7"/>
      <c r="L38" s="7"/>
      <c r="M38" s="7"/>
      <c r="N38" s="17"/>
      <c r="O38" s="16">
        <f t="shared" si="10"/>
        <v>0</v>
      </c>
      <c r="P38" s="6">
        <f t="shared" si="11"/>
        <v>0</v>
      </c>
      <c r="Q38" s="15">
        <f t="shared" ref="Q38:Q43" si="13">O38*E38</f>
        <v>0</v>
      </c>
    </row>
    <row r="39" spans="1:17" x14ac:dyDescent="0.2">
      <c r="A39" s="16" t="s">
        <v>372</v>
      </c>
      <c r="B39" s="3" t="s">
        <v>355</v>
      </c>
      <c r="C39" s="3">
        <v>10</v>
      </c>
      <c r="D39" s="12">
        <v>1599.9</v>
      </c>
      <c r="E39" s="20">
        <f t="shared" si="12"/>
        <v>1199.9250000000002</v>
      </c>
      <c r="F39" s="19"/>
      <c r="G39" s="18"/>
      <c r="H39" s="7"/>
      <c r="I39" s="7"/>
      <c r="J39" s="7"/>
      <c r="K39" s="7"/>
      <c r="L39" s="7"/>
      <c r="M39" s="7"/>
      <c r="N39" s="17"/>
      <c r="O39" s="16">
        <f t="shared" si="10"/>
        <v>0</v>
      </c>
      <c r="P39" s="6">
        <f t="shared" si="11"/>
        <v>0</v>
      </c>
      <c r="Q39" s="15">
        <f t="shared" si="13"/>
        <v>0</v>
      </c>
    </row>
    <row r="40" spans="1:17" x14ac:dyDescent="0.2">
      <c r="A40" s="16" t="s">
        <v>406</v>
      </c>
      <c r="B40" s="3" t="s">
        <v>407</v>
      </c>
      <c r="C40" s="3">
        <v>10</v>
      </c>
      <c r="D40" s="12">
        <v>1599.9</v>
      </c>
      <c r="E40" s="20">
        <f t="shared" si="12"/>
        <v>1199.9250000000002</v>
      </c>
      <c r="F40" s="19"/>
      <c r="G40" s="18"/>
      <c r="H40" s="7"/>
      <c r="I40" s="7"/>
      <c r="J40" s="7"/>
      <c r="K40" s="7"/>
      <c r="L40" s="7"/>
      <c r="M40" s="7"/>
      <c r="N40" s="17"/>
      <c r="O40" s="16">
        <f t="shared" si="10"/>
        <v>0</v>
      </c>
      <c r="P40" s="6">
        <f t="shared" si="11"/>
        <v>0</v>
      </c>
      <c r="Q40" s="15">
        <f t="shared" ref="Q40" si="14">O40*E40</f>
        <v>0</v>
      </c>
    </row>
    <row r="41" spans="1:17" x14ac:dyDescent="0.2">
      <c r="A41" s="16" t="s">
        <v>385</v>
      </c>
      <c r="B41" s="3" t="s">
        <v>362</v>
      </c>
      <c r="C41" s="3">
        <v>10</v>
      </c>
      <c r="D41" s="12">
        <v>1599.9</v>
      </c>
      <c r="E41" s="20">
        <f t="shared" si="12"/>
        <v>1199.9250000000002</v>
      </c>
      <c r="F41" s="19"/>
      <c r="G41" s="18"/>
      <c r="H41" s="7"/>
      <c r="I41" s="7"/>
      <c r="J41" s="7"/>
      <c r="K41" s="7"/>
      <c r="L41" s="7"/>
      <c r="M41" s="7"/>
      <c r="N41" s="17"/>
      <c r="O41" s="16">
        <f t="shared" si="10"/>
        <v>0</v>
      </c>
      <c r="P41" s="6">
        <f t="shared" si="11"/>
        <v>0</v>
      </c>
      <c r="Q41" s="15">
        <f t="shared" si="13"/>
        <v>0</v>
      </c>
    </row>
    <row r="42" spans="1:17" x14ac:dyDescent="0.2">
      <c r="A42" s="16" t="s">
        <v>373</v>
      </c>
      <c r="B42" s="3" t="s">
        <v>363</v>
      </c>
      <c r="C42" s="3">
        <v>10</v>
      </c>
      <c r="D42" s="12">
        <v>1599.9</v>
      </c>
      <c r="E42" s="20">
        <f t="shared" si="12"/>
        <v>1199.9250000000002</v>
      </c>
      <c r="F42" s="19"/>
      <c r="G42" s="18"/>
      <c r="H42" s="7"/>
      <c r="I42" s="7"/>
      <c r="J42" s="7"/>
      <c r="K42" s="7"/>
      <c r="L42" s="7"/>
      <c r="M42" s="7"/>
      <c r="N42" s="17"/>
      <c r="O42" s="16">
        <f t="shared" si="10"/>
        <v>0</v>
      </c>
      <c r="P42" s="6">
        <f t="shared" si="11"/>
        <v>0</v>
      </c>
      <c r="Q42" s="15">
        <f t="shared" si="13"/>
        <v>0</v>
      </c>
    </row>
    <row r="43" spans="1:17" x14ac:dyDescent="0.2">
      <c r="A43" s="16" t="s">
        <v>374</v>
      </c>
      <c r="B43" s="3" t="s">
        <v>364</v>
      </c>
      <c r="C43" s="3">
        <v>10</v>
      </c>
      <c r="D43" s="12">
        <v>1599.9</v>
      </c>
      <c r="E43" s="20">
        <f t="shared" si="12"/>
        <v>1199.9250000000002</v>
      </c>
      <c r="F43" s="19"/>
      <c r="G43" s="18"/>
      <c r="H43" s="7"/>
      <c r="I43" s="7"/>
      <c r="J43" s="7"/>
      <c r="K43" s="7"/>
      <c r="L43" s="7"/>
      <c r="M43" s="7"/>
      <c r="N43" s="17"/>
      <c r="O43" s="16">
        <f t="shared" si="10"/>
        <v>0</v>
      </c>
      <c r="P43" s="6">
        <f t="shared" si="11"/>
        <v>0</v>
      </c>
      <c r="Q43" s="15">
        <f t="shared" si="13"/>
        <v>0</v>
      </c>
    </row>
    <row r="44" spans="1:17" x14ac:dyDescent="0.2">
      <c r="A44" s="16" t="s">
        <v>408</v>
      </c>
      <c r="B44" s="3" t="s">
        <v>323</v>
      </c>
      <c r="C44" s="3">
        <v>11</v>
      </c>
      <c r="D44" s="12">
        <v>1699.9</v>
      </c>
      <c r="E44" s="20">
        <f t="shared" ref="E44:E67" si="15">D44-(D44*$N$10)</f>
        <v>1274.9250000000002</v>
      </c>
      <c r="F44" s="19"/>
      <c r="G44" s="18"/>
      <c r="H44" s="7"/>
      <c r="I44" s="7"/>
      <c r="J44" s="7"/>
      <c r="K44" s="7"/>
      <c r="L44" s="7"/>
      <c r="M44" s="7"/>
      <c r="N44" s="17"/>
      <c r="O44" s="16">
        <f t="shared" si="10"/>
        <v>0</v>
      </c>
      <c r="P44" s="6">
        <f t="shared" si="11"/>
        <v>0</v>
      </c>
      <c r="Q44" s="15">
        <f t="shared" ref="Q44:Q67" si="16">O44*E44</f>
        <v>0</v>
      </c>
    </row>
    <row r="45" spans="1:17" x14ac:dyDescent="0.2">
      <c r="A45" s="16" t="s">
        <v>409</v>
      </c>
      <c r="B45" s="3" t="s">
        <v>323</v>
      </c>
      <c r="C45" s="3">
        <v>11</v>
      </c>
      <c r="D45" s="12">
        <v>1699.9</v>
      </c>
      <c r="E45" s="20">
        <f t="shared" si="15"/>
        <v>1274.9250000000002</v>
      </c>
      <c r="F45" s="19"/>
      <c r="G45" s="18"/>
      <c r="H45" s="7"/>
      <c r="I45" s="7"/>
      <c r="J45" s="7"/>
      <c r="K45" s="7"/>
      <c r="L45" s="7"/>
      <c r="M45" s="7"/>
      <c r="N45" s="17"/>
      <c r="O45" s="16">
        <f t="shared" si="10"/>
        <v>0</v>
      </c>
      <c r="P45" s="6">
        <f t="shared" si="11"/>
        <v>0</v>
      </c>
      <c r="Q45" s="15">
        <f t="shared" si="16"/>
        <v>0</v>
      </c>
    </row>
    <row r="46" spans="1:17" x14ac:dyDescent="0.2">
      <c r="A46" s="16" t="s">
        <v>410</v>
      </c>
      <c r="B46" s="3" t="s">
        <v>323</v>
      </c>
      <c r="C46" s="3">
        <v>11</v>
      </c>
      <c r="D46" s="12">
        <v>1699.9</v>
      </c>
      <c r="E46" s="20">
        <f t="shared" si="15"/>
        <v>1274.9250000000002</v>
      </c>
      <c r="F46" s="19"/>
      <c r="G46" s="18"/>
      <c r="H46" s="7"/>
      <c r="I46" s="7"/>
      <c r="J46" s="7"/>
      <c r="K46" s="7"/>
      <c r="L46" s="7"/>
      <c r="M46" s="7"/>
      <c r="N46" s="17"/>
      <c r="O46" s="16">
        <f t="shared" si="10"/>
        <v>0</v>
      </c>
      <c r="P46" s="6">
        <f t="shared" si="11"/>
        <v>0</v>
      </c>
      <c r="Q46" s="15">
        <f t="shared" si="16"/>
        <v>0</v>
      </c>
    </row>
    <row r="47" spans="1:17" x14ac:dyDescent="0.2">
      <c r="A47" s="16" t="s">
        <v>411</v>
      </c>
      <c r="B47" s="3" t="s">
        <v>322</v>
      </c>
      <c r="C47" s="3">
        <v>11</v>
      </c>
      <c r="D47" s="12">
        <v>1699.9</v>
      </c>
      <c r="E47" s="20">
        <f t="shared" si="15"/>
        <v>1274.9250000000002</v>
      </c>
      <c r="F47" s="19"/>
      <c r="G47" s="18"/>
      <c r="H47" s="7"/>
      <c r="I47" s="7"/>
      <c r="J47" s="7"/>
      <c r="K47" s="7"/>
      <c r="L47" s="7"/>
      <c r="M47" s="7"/>
      <c r="N47" s="17"/>
      <c r="O47" s="16">
        <f t="shared" si="10"/>
        <v>0</v>
      </c>
      <c r="P47" s="6">
        <f t="shared" si="11"/>
        <v>0</v>
      </c>
      <c r="Q47" s="15">
        <f t="shared" si="16"/>
        <v>0</v>
      </c>
    </row>
    <row r="48" spans="1:17" x14ac:dyDescent="0.2">
      <c r="A48" s="16" t="s">
        <v>412</v>
      </c>
      <c r="B48" s="3" t="s">
        <v>322</v>
      </c>
      <c r="C48" s="3">
        <v>11</v>
      </c>
      <c r="D48" s="12">
        <v>1699.9</v>
      </c>
      <c r="E48" s="20">
        <f t="shared" si="15"/>
        <v>1274.9250000000002</v>
      </c>
      <c r="F48" s="19"/>
      <c r="G48" s="18"/>
      <c r="H48" s="7"/>
      <c r="I48" s="7"/>
      <c r="J48" s="7"/>
      <c r="K48" s="7"/>
      <c r="L48" s="7"/>
      <c r="M48" s="7"/>
      <c r="N48" s="17"/>
      <c r="O48" s="16">
        <f t="shared" si="10"/>
        <v>0</v>
      </c>
      <c r="P48" s="6">
        <f t="shared" si="11"/>
        <v>0</v>
      </c>
      <c r="Q48" s="15">
        <f t="shared" si="16"/>
        <v>0</v>
      </c>
    </row>
    <row r="49" spans="1:17" x14ac:dyDescent="0.2">
      <c r="A49" s="16" t="s">
        <v>413</v>
      </c>
      <c r="B49" s="3" t="s">
        <v>322</v>
      </c>
      <c r="C49" s="3">
        <v>11</v>
      </c>
      <c r="D49" s="12">
        <v>1699.9</v>
      </c>
      <c r="E49" s="20">
        <f t="shared" si="15"/>
        <v>1274.9250000000002</v>
      </c>
      <c r="F49" s="19"/>
      <c r="G49" s="18"/>
      <c r="H49" s="7"/>
      <c r="I49" s="7"/>
      <c r="J49" s="7"/>
      <c r="K49" s="7"/>
      <c r="L49" s="7"/>
      <c r="M49" s="7"/>
      <c r="N49" s="17"/>
      <c r="O49" s="16">
        <f t="shared" si="10"/>
        <v>0</v>
      </c>
      <c r="P49" s="6">
        <f t="shared" si="11"/>
        <v>0</v>
      </c>
      <c r="Q49" s="15">
        <f t="shared" si="16"/>
        <v>0</v>
      </c>
    </row>
    <row r="50" spans="1:17" x14ac:dyDescent="0.2">
      <c r="A50" s="16" t="s">
        <v>414</v>
      </c>
      <c r="B50" s="3" t="s">
        <v>321</v>
      </c>
      <c r="C50" s="3">
        <v>11</v>
      </c>
      <c r="D50" s="12">
        <v>1699.9</v>
      </c>
      <c r="E50" s="20">
        <f t="shared" si="15"/>
        <v>1274.9250000000002</v>
      </c>
      <c r="F50" s="19"/>
      <c r="G50" s="18"/>
      <c r="H50" s="7"/>
      <c r="I50" s="7"/>
      <c r="J50" s="7"/>
      <c r="K50" s="7"/>
      <c r="L50" s="7"/>
      <c r="M50" s="7"/>
      <c r="N50" s="17"/>
      <c r="O50" s="16">
        <f t="shared" si="10"/>
        <v>0</v>
      </c>
      <c r="P50" s="6">
        <f t="shared" si="11"/>
        <v>0</v>
      </c>
      <c r="Q50" s="15">
        <f t="shared" si="16"/>
        <v>0</v>
      </c>
    </row>
    <row r="51" spans="1:17" x14ac:dyDescent="0.2">
      <c r="A51" s="16" t="s">
        <v>415</v>
      </c>
      <c r="B51" s="3" t="s">
        <v>321</v>
      </c>
      <c r="C51" s="3">
        <v>11</v>
      </c>
      <c r="D51" s="12">
        <v>1699.9</v>
      </c>
      <c r="E51" s="20">
        <f t="shared" si="15"/>
        <v>1274.9250000000002</v>
      </c>
      <c r="F51" s="19"/>
      <c r="G51" s="18"/>
      <c r="H51" s="7"/>
      <c r="I51" s="7"/>
      <c r="J51" s="7"/>
      <c r="K51" s="7"/>
      <c r="L51" s="7"/>
      <c r="M51" s="7"/>
      <c r="N51" s="17"/>
      <c r="O51" s="16">
        <f t="shared" si="10"/>
        <v>0</v>
      </c>
      <c r="P51" s="6">
        <f t="shared" si="11"/>
        <v>0</v>
      </c>
      <c r="Q51" s="15">
        <f t="shared" si="16"/>
        <v>0</v>
      </c>
    </row>
    <row r="52" spans="1:17" x14ac:dyDescent="0.2">
      <c r="A52" s="16" t="s">
        <v>416</v>
      </c>
      <c r="B52" s="3" t="s">
        <v>321</v>
      </c>
      <c r="C52" s="3">
        <v>11</v>
      </c>
      <c r="D52" s="12">
        <v>1699.9</v>
      </c>
      <c r="E52" s="20">
        <f t="shared" si="15"/>
        <v>1274.9250000000002</v>
      </c>
      <c r="F52" s="19"/>
      <c r="G52" s="18"/>
      <c r="H52" s="7"/>
      <c r="I52" s="7"/>
      <c r="J52" s="7"/>
      <c r="K52" s="7"/>
      <c r="L52" s="7"/>
      <c r="M52" s="7"/>
      <c r="N52" s="17"/>
      <c r="O52" s="16">
        <f t="shared" si="10"/>
        <v>0</v>
      </c>
      <c r="P52" s="6">
        <f t="shared" si="11"/>
        <v>0</v>
      </c>
      <c r="Q52" s="15">
        <f t="shared" si="16"/>
        <v>0</v>
      </c>
    </row>
    <row r="53" spans="1:17" x14ac:dyDescent="0.2">
      <c r="A53" s="16" t="s">
        <v>417</v>
      </c>
      <c r="B53" s="3" t="s">
        <v>320</v>
      </c>
      <c r="C53" s="3">
        <v>11</v>
      </c>
      <c r="D53" s="12">
        <v>1699.9</v>
      </c>
      <c r="E53" s="20">
        <f t="shared" si="15"/>
        <v>1274.9250000000002</v>
      </c>
      <c r="F53" s="19"/>
      <c r="G53" s="18"/>
      <c r="H53" s="7"/>
      <c r="I53" s="7"/>
      <c r="J53" s="7"/>
      <c r="K53" s="7"/>
      <c r="L53" s="7"/>
      <c r="M53" s="7"/>
      <c r="N53" s="17"/>
      <c r="O53" s="16">
        <f t="shared" si="10"/>
        <v>0</v>
      </c>
      <c r="P53" s="6">
        <f t="shared" si="11"/>
        <v>0</v>
      </c>
      <c r="Q53" s="15">
        <f t="shared" si="16"/>
        <v>0</v>
      </c>
    </row>
    <row r="54" spans="1:17" x14ac:dyDescent="0.2">
      <c r="A54" s="16" t="s">
        <v>418</v>
      </c>
      <c r="B54" s="3" t="s">
        <v>320</v>
      </c>
      <c r="C54" s="3">
        <v>11</v>
      </c>
      <c r="D54" s="12">
        <v>1699.9</v>
      </c>
      <c r="E54" s="20">
        <f t="shared" si="15"/>
        <v>1274.9250000000002</v>
      </c>
      <c r="F54" s="19"/>
      <c r="G54" s="18"/>
      <c r="H54" s="7"/>
      <c r="I54" s="7"/>
      <c r="J54" s="7"/>
      <c r="K54" s="7"/>
      <c r="L54" s="7"/>
      <c r="M54" s="7"/>
      <c r="N54" s="17"/>
      <c r="O54" s="16">
        <f t="shared" si="10"/>
        <v>0</v>
      </c>
      <c r="P54" s="6">
        <f t="shared" si="11"/>
        <v>0</v>
      </c>
      <c r="Q54" s="15">
        <f t="shared" si="16"/>
        <v>0</v>
      </c>
    </row>
    <row r="55" spans="1:17" x14ac:dyDescent="0.2">
      <c r="A55" s="16" t="s">
        <v>419</v>
      </c>
      <c r="B55" s="3" t="s">
        <v>320</v>
      </c>
      <c r="C55" s="3">
        <v>11</v>
      </c>
      <c r="D55" s="12">
        <v>1699.9</v>
      </c>
      <c r="E55" s="20">
        <f t="shared" si="15"/>
        <v>1274.9250000000002</v>
      </c>
      <c r="F55" s="19"/>
      <c r="G55" s="18"/>
      <c r="H55" s="7"/>
      <c r="I55" s="7"/>
      <c r="J55" s="7"/>
      <c r="K55" s="7"/>
      <c r="L55" s="7"/>
      <c r="M55" s="7"/>
      <c r="N55" s="17"/>
      <c r="O55" s="16">
        <f t="shared" si="10"/>
        <v>0</v>
      </c>
      <c r="P55" s="6">
        <f t="shared" si="11"/>
        <v>0</v>
      </c>
      <c r="Q55" s="15">
        <f t="shared" si="16"/>
        <v>0</v>
      </c>
    </row>
    <row r="56" spans="1:17" x14ac:dyDescent="0.2">
      <c r="A56" s="16" t="s">
        <v>420</v>
      </c>
      <c r="B56" s="3" t="s">
        <v>319</v>
      </c>
      <c r="C56" s="3">
        <v>11</v>
      </c>
      <c r="D56" s="12">
        <v>1699.9</v>
      </c>
      <c r="E56" s="20">
        <f t="shared" si="15"/>
        <v>1274.9250000000002</v>
      </c>
      <c r="F56" s="19"/>
      <c r="G56" s="18"/>
      <c r="H56" s="7"/>
      <c r="I56" s="7"/>
      <c r="J56" s="7"/>
      <c r="K56" s="7"/>
      <c r="L56" s="7"/>
      <c r="M56" s="7"/>
      <c r="N56" s="17"/>
      <c r="O56" s="16">
        <f t="shared" si="10"/>
        <v>0</v>
      </c>
      <c r="P56" s="6">
        <f t="shared" si="11"/>
        <v>0</v>
      </c>
      <c r="Q56" s="15">
        <f t="shared" si="16"/>
        <v>0</v>
      </c>
    </row>
    <row r="57" spans="1:17" x14ac:dyDescent="0.2">
      <c r="A57" s="16" t="s">
        <v>421</v>
      </c>
      <c r="B57" s="3" t="s">
        <v>319</v>
      </c>
      <c r="C57" s="3">
        <v>11</v>
      </c>
      <c r="D57" s="12">
        <v>1699.9</v>
      </c>
      <c r="E57" s="20">
        <f t="shared" si="15"/>
        <v>1274.9250000000002</v>
      </c>
      <c r="F57" s="19"/>
      <c r="G57" s="18"/>
      <c r="H57" s="7"/>
      <c r="I57" s="7"/>
      <c r="J57" s="7"/>
      <c r="K57" s="7"/>
      <c r="L57" s="7"/>
      <c r="M57" s="7"/>
      <c r="N57" s="17"/>
      <c r="O57" s="16">
        <f t="shared" si="10"/>
        <v>0</v>
      </c>
      <c r="P57" s="6">
        <f t="shared" si="11"/>
        <v>0</v>
      </c>
      <c r="Q57" s="15">
        <f t="shared" si="16"/>
        <v>0</v>
      </c>
    </row>
    <row r="58" spans="1:17" x14ac:dyDescent="0.2">
      <c r="A58" s="16" t="s">
        <v>422</v>
      </c>
      <c r="B58" s="3" t="s">
        <v>319</v>
      </c>
      <c r="C58" s="3">
        <v>11</v>
      </c>
      <c r="D58" s="12">
        <v>1699.9</v>
      </c>
      <c r="E58" s="20">
        <f t="shared" si="15"/>
        <v>1274.9250000000002</v>
      </c>
      <c r="F58" s="19"/>
      <c r="G58" s="18"/>
      <c r="H58" s="7"/>
      <c r="I58" s="7"/>
      <c r="J58" s="7"/>
      <c r="K58" s="7"/>
      <c r="L58" s="7"/>
      <c r="M58" s="7"/>
      <c r="N58" s="17"/>
      <c r="O58" s="16">
        <f t="shared" si="10"/>
        <v>0</v>
      </c>
      <c r="P58" s="6">
        <f t="shared" si="11"/>
        <v>0</v>
      </c>
      <c r="Q58" s="15">
        <f t="shared" si="16"/>
        <v>0</v>
      </c>
    </row>
    <row r="59" spans="1:17" x14ac:dyDescent="0.2">
      <c r="A59" s="16" t="s">
        <v>423</v>
      </c>
      <c r="B59" s="3" t="s">
        <v>318</v>
      </c>
      <c r="C59" s="3">
        <v>11</v>
      </c>
      <c r="D59" s="12">
        <v>1699.9</v>
      </c>
      <c r="E59" s="20">
        <f t="shared" si="15"/>
        <v>1274.9250000000002</v>
      </c>
      <c r="F59" s="19"/>
      <c r="G59" s="18"/>
      <c r="H59" s="7"/>
      <c r="I59" s="7"/>
      <c r="J59" s="7"/>
      <c r="K59" s="7"/>
      <c r="L59" s="7"/>
      <c r="M59" s="7"/>
      <c r="N59" s="17"/>
      <c r="O59" s="16">
        <f t="shared" si="10"/>
        <v>0</v>
      </c>
      <c r="P59" s="6">
        <f t="shared" si="11"/>
        <v>0</v>
      </c>
      <c r="Q59" s="15">
        <f t="shared" si="16"/>
        <v>0</v>
      </c>
    </row>
    <row r="60" spans="1:17" x14ac:dyDescent="0.2">
      <c r="A60" s="16" t="s">
        <v>424</v>
      </c>
      <c r="B60" s="3" t="s">
        <v>318</v>
      </c>
      <c r="C60" s="3">
        <v>11</v>
      </c>
      <c r="D60" s="12">
        <v>1699.9</v>
      </c>
      <c r="E60" s="20">
        <f t="shared" si="15"/>
        <v>1274.9250000000002</v>
      </c>
      <c r="F60" s="19"/>
      <c r="G60" s="18"/>
      <c r="H60" s="7"/>
      <c r="I60" s="7"/>
      <c r="J60" s="7"/>
      <c r="K60" s="7"/>
      <c r="L60" s="7"/>
      <c r="M60" s="7"/>
      <c r="N60" s="17"/>
      <c r="O60" s="16">
        <f t="shared" si="10"/>
        <v>0</v>
      </c>
      <c r="P60" s="6">
        <f t="shared" si="11"/>
        <v>0</v>
      </c>
      <c r="Q60" s="15">
        <f t="shared" si="16"/>
        <v>0</v>
      </c>
    </row>
    <row r="61" spans="1:17" x14ac:dyDescent="0.2">
      <c r="A61" s="16" t="s">
        <v>425</v>
      </c>
      <c r="B61" s="3" t="s">
        <v>318</v>
      </c>
      <c r="C61" s="3">
        <v>11</v>
      </c>
      <c r="D61" s="12">
        <v>1699.9</v>
      </c>
      <c r="E61" s="20">
        <f t="shared" si="15"/>
        <v>1274.9250000000002</v>
      </c>
      <c r="F61" s="19"/>
      <c r="G61" s="18"/>
      <c r="H61" s="7"/>
      <c r="I61" s="7"/>
      <c r="J61" s="7"/>
      <c r="K61" s="7"/>
      <c r="L61" s="7"/>
      <c r="M61" s="7"/>
      <c r="N61" s="17"/>
      <c r="O61" s="16">
        <f t="shared" si="10"/>
        <v>0</v>
      </c>
      <c r="P61" s="6">
        <f t="shared" si="11"/>
        <v>0</v>
      </c>
      <c r="Q61" s="15">
        <f t="shared" si="16"/>
        <v>0</v>
      </c>
    </row>
    <row r="62" spans="1:17" x14ac:dyDescent="0.2">
      <c r="A62" s="16" t="s">
        <v>426</v>
      </c>
      <c r="B62" s="3" t="s">
        <v>317</v>
      </c>
      <c r="C62" s="3">
        <v>11</v>
      </c>
      <c r="D62" s="12">
        <v>1699.9</v>
      </c>
      <c r="E62" s="20">
        <f t="shared" si="15"/>
        <v>1274.9250000000002</v>
      </c>
      <c r="F62" s="19"/>
      <c r="G62" s="18"/>
      <c r="H62" s="7"/>
      <c r="I62" s="7"/>
      <c r="J62" s="7"/>
      <c r="K62" s="7"/>
      <c r="L62" s="7"/>
      <c r="M62" s="7"/>
      <c r="N62" s="17"/>
      <c r="O62" s="16">
        <f t="shared" si="10"/>
        <v>0</v>
      </c>
      <c r="P62" s="6">
        <f t="shared" si="11"/>
        <v>0</v>
      </c>
      <c r="Q62" s="15">
        <f t="shared" si="16"/>
        <v>0</v>
      </c>
    </row>
    <row r="63" spans="1:17" x14ac:dyDescent="0.2">
      <c r="A63" s="16" t="s">
        <v>427</v>
      </c>
      <c r="B63" s="3" t="s">
        <v>317</v>
      </c>
      <c r="C63" s="3">
        <v>11</v>
      </c>
      <c r="D63" s="12">
        <v>1699.9</v>
      </c>
      <c r="E63" s="20">
        <f t="shared" si="15"/>
        <v>1274.9250000000002</v>
      </c>
      <c r="F63" s="19"/>
      <c r="G63" s="18"/>
      <c r="H63" s="7"/>
      <c r="I63" s="7"/>
      <c r="J63" s="7"/>
      <c r="K63" s="7"/>
      <c r="L63" s="7"/>
      <c r="M63" s="7"/>
      <c r="N63" s="17"/>
      <c r="O63" s="16">
        <f t="shared" si="10"/>
        <v>0</v>
      </c>
      <c r="P63" s="6">
        <f t="shared" si="11"/>
        <v>0</v>
      </c>
      <c r="Q63" s="15">
        <f t="shared" si="16"/>
        <v>0</v>
      </c>
    </row>
    <row r="64" spans="1:17" x14ac:dyDescent="0.2">
      <c r="A64" s="16" t="s">
        <v>428</v>
      </c>
      <c r="B64" s="3" t="s">
        <v>317</v>
      </c>
      <c r="C64" s="3">
        <v>11</v>
      </c>
      <c r="D64" s="12">
        <v>1699.9</v>
      </c>
      <c r="E64" s="20">
        <f t="shared" si="15"/>
        <v>1274.9250000000002</v>
      </c>
      <c r="F64" s="19"/>
      <c r="G64" s="18"/>
      <c r="H64" s="7"/>
      <c r="I64" s="7"/>
      <c r="J64" s="7"/>
      <c r="K64" s="7"/>
      <c r="L64" s="7"/>
      <c r="M64" s="7"/>
      <c r="N64" s="17"/>
      <c r="O64" s="16">
        <f t="shared" si="10"/>
        <v>0</v>
      </c>
      <c r="P64" s="6">
        <f t="shared" si="11"/>
        <v>0</v>
      </c>
      <c r="Q64" s="15">
        <f t="shared" si="16"/>
        <v>0</v>
      </c>
    </row>
    <row r="65" spans="1:17" x14ac:dyDescent="0.2">
      <c r="A65" s="16" t="s">
        <v>429</v>
      </c>
      <c r="B65" s="3" t="s">
        <v>444</v>
      </c>
      <c r="C65" s="3">
        <v>11</v>
      </c>
      <c r="D65" s="12">
        <v>1699.9</v>
      </c>
      <c r="E65" s="20">
        <f t="shared" si="15"/>
        <v>1274.9250000000002</v>
      </c>
      <c r="F65" s="19"/>
      <c r="G65" s="18"/>
      <c r="H65" s="7"/>
      <c r="I65" s="7"/>
      <c r="J65" s="7"/>
      <c r="K65" s="7"/>
      <c r="L65" s="7"/>
      <c r="M65" s="7"/>
      <c r="N65" s="17"/>
      <c r="O65" s="16">
        <f t="shared" si="10"/>
        <v>0</v>
      </c>
      <c r="P65" s="6">
        <f t="shared" si="11"/>
        <v>0</v>
      </c>
      <c r="Q65" s="15">
        <f t="shared" si="16"/>
        <v>0</v>
      </c>
    </row>
    <row r="66" spans="1:17" x14ac:dyDescent="0.2">
      <c r="A66" s="16" t="s">
        <v>430</v>
      </c>
      <c r="B66" s="3" t="s">
        <v>444</v>
      </c>
      <c r="C66" s="3">
        <v>11</v>
      </c>
      <c r="D66" s="12">
        <v>1699.9</v>
      </c>
      <c r="E66" s="20">
        <f t="shared" si="15"/>
        <v>1274.9250000000002</v>
      </c>
      <c r="F66" s="19"/>
      <c r="G66" s="18"/>
      <c r="H66" s="7"/>
      <c r="I66" s="7"/>
      <c r="J66" s="7"/>
      <c r="K66" s="7"/>
      <c r="L66" s="7"/>
      <c r="M66" s="7"/>
      <c r="N66" s="17"/>
      <c r="O66" s="16">
        <f t="shared" si="10"/>
        <v>0</v>
      </c>
      <c r="P66" s="6">
        <f t="shared" si="11"/>
        <v>0</v>
      </c>
      <c r="Q66" s="15">
        <f t="shared" si="16"/>
        <v>0</v>
      </c>
    </row>
    <row r="67" spans="1:17" x14ac:dyDescent="0.2">
      <c r="A67" s="16" t="s">
        <v>431</v>
      </c>
      <c r="B67" s="3" t="s">
        <v>444</v>
      </c>
      <c r="C67" s="3">
        <v>11</v>
      </c>
      <c r="D67" s="12">
        <v>1699.9</v>
      </c>
      <c r="E67" s="20">
        <f t="shared" si="15"/>
        <v>1274.9250000000002</v>
      </c>
      <c r="F67" s="19"/>
      <c r="G67" s="18"/>
      <c r="H67" s="7"/>
      <c r="I67" s="7"/>
      <c r="J67" s="7"/>
      <c r="K67" s="7"/>
      <c r="L67" s="7"/>
      <c r="M67" s="7"/>
      <c r="N67" s="17"/>
      <c r="O67" s="16">
        <f t="shared" si="10"/>
        <v>0</v>
      </c>
      <c r="P67" s="6">
        <f t="shared" si="11"/>
        <v>0</v>
      </c>
      <c r="Q67" s="15">
        <f t="shared" si="16"/>
        <v>0</v>
      </c>
    </row>
    <row r="68" spans="1:17" x14ac:dyDescent="0.2">
      <c r="A68" s="16" t="s">
        <v>432</v>
      </c>
      <c r="B68" s="3" t="s">
        <v>445</v>
      </c>
      <c r="C68" s="3">
        <v>11</v>
      </c>
      <c r="D68" s="12">
        <v>1699.9</v>
      </c>
      <c r="E68" s="20">
        <f t="shared" ref="E68:E79" si="17">D68-(D68*$N$10)</f>
        <v>1274.9250000000002</v>
      </c>
      <c r="F68" s="19"/>
      <c r="G68" s="18"/>
      <c r="H68" s="7"/>
      <c r="I68" s="7"/>
      <c r="J68" s="7"/>
      <c r="K68" s="7"/>
      <c r="L68" s="7"/>
      <c r="M68" s="7"/>
      <c r="N68" s="17"/>
      <c r="O68" s="16">
        <f t="shared" ref="O68:O79" si="18">SUM(F68:N68)</f>
        <v>0</v>
      </c>
      <c r="P68" s="6">
        <f t="shared" ref="P68:P79" si="19">O68*D68</f>
        <v>0</v>
      </c>
      <c r="Q68" s="15">
        <f t="shared" ref="Q68:Q79" si="20">O68*E68</f>
        <v>0</v>
      </c>
    </row>
    <row r="69" spans="1:17" x14ac:dyDescent="0.2">
      <c r="A69" s="16" t="s">
        <v>433</v>
      </c>
      <c r="B69" s="3" t="s">
        <v>445</v>
      </c>
      <c r="C69" s="3">
        <v>11</v>
      </c>
      <c r="D69" s="12">
        <v>1699.9</v>
      </c>
      <c r="E69" s="20">
        <f t="shared" si="17"/>
        <v>1274.9250000000002</v>
      </c>
      <c r="F69" s="19"/>
      <c r="G69" s="18"/>
      <c r="H69" s="7"/>
      <c r="I69" s="7"/>
      <c r="J69" s="7"/>
      <c r="K69" s="7"/>
      <c r="L69" s="7"/>
      <c r="M69" s="7"/>
      <c r="N69" s="17"/>
      <c r="O69" s="16">
        <f t="shared" si="18"/>
        <v>0</v>
      </c>
      <c r="P69" s="6">
        <f t="shared" si="19"/>
        <v>0</v>
      </c>
      <c r="Q69" s="15">
        <f t="shared" si="20"/>
        <v>0</v>
      </c>
    </row>
    <row r="70" spans="1:17" x14ac:dyDescent="0.2">
      <c r="A70" s="16" t="s">
        <v>434</v>
      </c>
      <c r="B70" s="3" t="s">
        <v>445</v>
      </c>
      <c r="C70" s="3">
        <v>11</v>
      </c>
      <c r="D70" s="12">
        <v>1699.9</v>
      </c>
      <c r="E70" s="20">
        <f t="shared" si="17"/>
        <v>1274.9250000000002</v>
      </c>
      <c r="F70" s="19"/>
      <c r="G70" s="18"/>
      <c r="H70" s="7"/>
      <c r="I70" s="7"/>
      <c r="J70" s="7"/>
      <c r="K70" s="7"/>
      <c r="L70" s="7"/>
      <c r="M70" s="7"/>
      <c r="N70" s="17"/>
      <c r="O70" s="16">
        <f t="shared" si="18"/>
        <v>0</v>
      </c>
      <c r="P70" s="6">
        <f t="shared" si="19"/>
        <v>0</v>
      </c>
      <c r="Q70" s="15">
        <f t="shared" si="20"/>
        <v>0</v>
      </c>
    </row>
    <row r="71" spans="1:17" x14ac:dyDescent="0.2">
      <c r="A71" s="16" t="s">
        <v>435</v>
      </c>
      <c r="B71" s="3" t="s">
        <v>446</v>
      </c>
      <c r="C71" s="3">
        <v>11</v>
      </c>
      <c r="D71" s="12">
        <v>1699.9</v>
      </c>
      <c r="E71" s="20">
        <f t="shared" si="17"/>
        <v>1274.9250000000002</v>
      </c>
      <c r="F71" s="19"/>
      <c r="G71" s="18"/>
      <c r="H71" s="7"/>
      <c r="I71" s="7"/>
      <c r="J71" s="7"/>
      <c r="K71" s="7"/>
      <c r="L71" s="7"/>
      <c r="M71" s="7"/>
      <c r="N71" s="17"/>
      <c r="O71" s="16">
        <f t="shared" si="18"/>
        <v>0</v>
      </c>
      <c r="P71" s="6">
        <f t="shared" si="19"/>
        <v>0</v>
      </c>
      <c r="Q71" s="15">
        <f t="shared" si="20"/>
        <v>0</v>
      </c>
    </row>
    <row r="72" spans="1:17" x14ac:dyDescent="0.2">
      <c r="A72" s="16" t="s">
        <v>436</v>
      </c>
      <c r="B72" s="3" t="s">
        <v>446</v>
      </c>
      <c r="C72" s="3">
        <v>11</v>
      </c>
      <c r="D72" s="12">
        <v>1699.9</v>
      </c>
      <c r="E72" s="20">
        <f t="shared" si="17"/>
        <v>1274.9250000000002</v>
      </c>
      <c r="F72" s="19"/>
      <c r="G72" s="18"/>
      <c r="H72" s="7"/>
      <c r="I72" s="7"/>
      <c r="J72" s="7"/>
      <c r="K72" s="7"/>
      <c r="L72" s="7"/>
      <c r="M72" s="7"/>
      <c r="N72" s="17"/>
      <c r="O72" s="16">
        <f t="shared" si="18"/>
        <v>0</v>
      </c>
      <c r="P72" s="6">
        <f t="shared" si="19"/>
        <v>0</v>
      </c>
      <c r="Q72" s="15">
        <f t="shared" si="20"/>
        <v>0</v>
      </c>
    </row>
    <row r="73" spans="1:17" x14ac:dyDescent="0.2">
      <c r="A73" s="16" t="s">
        <v>437</v>
      </c>
      <c r="B73" s="3" t="s">
        <v>446</v>
      </c>
      <c r="C73" s="3">
        <v>11</v>
      </c>
      <c r="D73" s="12">
        <v>1699.9</v>
      </c>
      <c r="E73" s="20">
        <f t="shared" si="17"/>
        <v>1274.9250000000002</v>
      </c>
      <c r="F73" s="19"/>
      <c r="G73" s="18"/>
      <c r="H73" s="7"/>
      <c r="I73" s="7"/>
      <c r="J73" s="7"/>
      <c r="K73" s="7"/>
      <c r="L73" s="7"/>
      <c r="M73" s="7"/>
      <c r="N73" s="17"/>
      <c r="O73" s="16">
        <f t="shared" si="18"/>
        <v>0</v>
      </c>
      <c r="P73" s="6">
        <f t="shared" si="19"/>
        <v>0</v>
      </c>
      <c r="Q73" s="15">
        <f t="shared" si="20"/>
        <v>0</v>
      </c>
    </row>
    <row r="74" spans="1:17" x14ac:dyDescent="0.2">
      <c r="A74" s="16" t="s">
        <v>438</v>
      </c>
      <c r="B74" s="3" t="s">
        <v>447</v>
      </c>
      <c r="C74" s="3">
        <v>11</v>
      </c>
      <c r="D74" s="12">
        <v>1699.9</v>
      </c>
      <c r="E74" s="20">
        <f t="shared" si="17"/>
        <v>1274.9250000000002</v>
      </c>
      <c r="F74" s="19"/>
      <c r="G74" s="18"/>
      <c r="H74" s="7"/>
      <c r="I74" s="7"/>
      <c r="J74" s="7"/>
      <c r="K74" s="7"/>
      <c r="L74" s="7"/>
      <c r="M74" s="7"/>
      <c r="N74" s="17"/>
      <c r="O74" s="16">
        <f t="shared" si="18"/>
        <v>0</v>
      </c>
      <c r="P74" s="6">
        <f t="shared" si="19"/>
        <v>0</v>
      </c>
      <c r="Q74" s="15">
        <f t="shared" si="20"/>
        <v>0</v>
      </c>
    </row>
    <row r="75" spans="1:17" x14ac:dyDescent="0.2">
      <c r="A75" s="16" t="s">
        <v>439</v>
      </c>
      <c r="B75" s="3" t="s">
        <v>447</v>
      </c>
      <c r="C75" s="3">
        <v>11</v>
      </c>
      <c r="D75" s="12">
        <v>1699.9</v>
      </c>
      <c r="E75" s="20">
        <f t="shared" si="17"/>
        <v>1274.9250000000002</v>
      </c>
      <c r="F75" s="19"/>
      <c r="G75" s="18"/>
      <c r="H75" s="7"/>
      <c r="I75" s="7"/>
      <c r="J75" s="7"/>
      <c r="K75" s="7"/>
      <c r="L75" s="7"/>
      <c r="M75" s="7"/>
      <c r="N75" s="17"/>
      <c r="O75" s="16">
        <f t="shared" si="18"/>
        <v>0</v>
      </c>
      <c r="P75" s="6">
        <f t="shared" si="19"/>
        <v>0</v>
      </c>
      <c r="Q75" s="15">
        <f t="shared" si="20"/>
        <v>0</v>
      </c>
    </row>
    <row r="76" spans="1:17" x14ac:dyDescent="0.2">
      <c r="A76" s="16" t="s">
        <v>440</v>
      </c>
      <c r="B76" s="3" t="s">
        <v>447</v>
      </c>
      <c r="C76" s="3">
        <v>11</v>
      </c>
      <c r="D76" s="12">
        <v>1699.9</v>
      </c>
      <c r="E76" s="20">
        <f t="shared" si="17"/>
        <v>1274.9250000000002</v>
      </c>
      <c r="F76" s="19"/>
      <c r="G76" s="18"/>
      <c r="H76" s="7"/>
      <c r="I76" s="7"/>
      <c r="J76" s="7"/>
      <c r="K76" s="7"/>
      <c r="L76" s="7"/>
      <c r="M76" s="7"/>
      <c r="N76" s="17"/>
      <c r="O76" s="16">
        <f t="shared" si="18"/>
        <v>0</v>
      </c>
      <c r="P76" s="6">
        <f t="shared" si="19"/>
        <v>0</v>
      </c>
      <c r="Q76" s="15">
        <f t="shared" si="20"/>
        <v>0</v>
      </c>
    </row>
    <row r="77" spans="1:17" x14ac:dyDescent="0.2">
      <c r="A77" s="16" t="s">
        <v>441</v>
      </c>
      <c r="B77" s="3" t="s">
        <v>448</v>
      </c>
      <c r="C77" s="3">
        <v>11</v>
      </c>
      <c r="D77" s="12">
        <v>1699.9</v>
      </c>
      <c r="E77" s="20">
        <f t="shared" si="17"/>
        <v>1274.9250000000002</v>
      </c>
      <c r="F77" s="19"/>
      <c r="G77" s="18"/>
      <c r="H77" s="7"/>
      <c r="I77" s="7"/>
      <c r="J77" s="7"/>
      <c r="K77" s="7"/>
      <c r="L77" s="7"/>
      <c r="M77" s="7"/>
      <c r="N77" s="17"/>
      <c r="O77" s="16">
        <f t="shared" si="18"/>
        <v>0</v>
      </c>
      <c r="P77" s="6">
        <f t="shared" si="19"/>
        <v>0</v>
      </c>
      <c r="Q77" s="15">
        <f t="shared" si="20"/>
        <v>0</v>
      </c>
    </row>
    <row r="78" spans="1:17" x14ac:dyDescent="0.2">
      <c r="A78" s="16" t="s">
        <v>442</v>
      </c>
      <c r="B78" s="3" t="s">
        <v>448</v>
      </c>
      <c r="C78" s="3">
        <v>11</v>
      </c>
      <c r="D78" s="12">
        <v>1699.9</v>
      </c>
      <c r="E78" s="20">
        <f t="shared" si="17"/>
        <v>1274.9250000000002</v>
      </c>
      <c r="F78" s="19"/>
      <c r="G78" s="18"/>
      <c r="H78" s="7"/>
      <c r="I78" s="7"/>
      <c r="J78" s="7"/>
      <c r="K78" s="7"/>
      <c r="L78" s="7"/>
      <c r="M78" s="7"/>
      <c r="N78" s="17"/>
      <c r="O78" s="16">
        <f t="shared" si="18"/>
        <v>0</v>
      </c>
      <c r="P78" s="6">
        <f t="shared" si="19"/>
        <v>0</v>
      </c>
      <c r="Q78" s="15">
        <f t="shared" si="20"/>
        <v>0</v>
      </c>
    </row>
    <row r="79" spans="1:17" x14ac:dyDescent="0.2">
      <c r="A79" s="16" t="s">
        <v>443</v>
      </c>
      <c r="B79" s="3" t="s">
        <v>448</v>
      </c>
      <c r="C79" s="3">
        <v>11</v>
      </c>
      <c r="D79" s="12">
        <v>1699.9</v>
      </c>
      <c r="E79" s="20">
        <f t="shared" si="17"/>
        <v>1274.9250000000002</v>
      </c>
      <c r="F79" s="19"/>
      <c r="G79" s="18"/>
      <c r="H79" s="7"/>
      <c r="I79" s="7"/>
      <c r="J79" s="7"/>
      <c r="K79" s="7"/>
      <c r="L79" s="7"/>
      <c r="M79" s="7"/>
      <c r="N79" s="17"/>
      <c r="O79" s="16">
        <f t="shared" si="18"/>
        <v>0</v>
      </c>
      <c r="P79" s="6">
        <f t="shared" si="19"/>
        <v>0</v>
      </c>
      <c r="Q79" s="15">
        <f t="shared" si="20"/>
        <v>0</v>
      </c>
    </row>
    <row r="80" spans="1:17" x14ac:dyDescent="0.2">
      <c r="A80" s="16" t="s">
        <v>332</v>
      </c>
      <c r="B80" s="3" t="s">
        <v>331</v>
      </c>
      <c r="C80" s="3">
        <v>11</v>
      </c>
      <c r="D80" s="12">
        <v>1699.9</v>
      </c>
      <c r="E80" s="20">
        <f t="shared" ref="E80:E106" si="21">D80-(D80*$N$10)</f>
        <v>1274.9250000000002</v>
      </c>
      <c r="F80" s="19"/>
      <c r="G80" s="18"/>
      <c r="H80" s="7"/>
      <c r="I80" s="7"/>
      <c r="J80" s="7"/>
      <c r="K80" s="7"/>
      <c r="L80" s="7"/>
      <c r="M80" s="7"/>
      <c r="N80" s="17"/>
      <c r="O80" s="16">
        <f t="shared" ref="O80:O106" si="22">SUM(F80:N80)</f>
        <v>0</v>
      </c>
      <c r="P80" s="6">
        <f t="shared" ref="P80:P106" si="23">O80*D80</f>
        <v>0</v>
      </c>
      <c r="Q80" s="15">
        <f t="shared" ref="Q80:Q106" si="24">O80*E80</f>
        <v>0</v>
      </c>
    </row>
    <row r="81" spans="1:17" x14ac:dyDescent="0.2">
      <c r="A81" s="16" t="s">
        <v>449</v>
      </c>
      <c r="B81" s="3" t="s">
        <v>331</v>
      </c>
      <c r="C81" s="3">
        <v>11</v>
      </c>
      <c r="D81" s="12">
        <v>1699.9</v>
      </c>
      <c r="E81" s="20">
        <f t="shared" si="21"/>
        <v>1274.9250000000002</v>
      </c>
      <c r="F81" s="19"/>
      <c r="G81" s="18"/>
      <c r="H81" s="7"/>
      <c r="I81" s="7"/>
      <c r="J81" s="7"/>
      <c r="K81" s="7"/>
      <c r="L81" s="7"/>
      <c r="M81" s="7"/>
      <c r="N81" s="17"/>
      <c r="O81" s="16">
        <f t="shared" si="22"/>
        <v>0</v>
      </c>
      <c r="P81" s="6">
        <f t="shared" si="23"/>
        <v>0</v>
      </c>
      <c r="Q81" s="15">
        <f t="shared" si="24"/>
        <v>0</v>
      </c>
    </row>
    <row r="82" spans="1:17" x14ac:dyDescent="0.2">
      <c r="A82" s="16" t="s">
        <v>450</v>
      </c>
      <c r="B82" s="3" t="s">
        <v>331</v>
      </c>
      <c r="C82" s="3">
        <v>11</v>
      </c>
      <c r="D82" s="12">
        <v>1699.9</v>
      </c>
      <c r="E82" s="20">
        <f t="shared" si="21"/>
        <v>1274.9250000000002</v>
      </c>
      <c r="F82" s="19"/>
      <c r="G82" s="18"/>
      <c r="H82" s="7"/>
      <c r="I82" s="7"/>
      <c r="J82" s="7"/>
      <c r="K82" s="7"/>
      <c r="L82" s="7"/>
      <c r="M82" s="7"/>
      <c r="N82" s="17"/>
      <c r="O82" s="16">
        <f t="shared" si="22"/>
        <v>0</v>
      </c>
      <c r="P82" s="6">
        <f t="shared" si="23"/>
        <v>0</v>
      </c>
      <c r="Q82" s="15">
        <f t="shared" si="24"/>
        <v>0</v>
      </c>
    </row>
    <row r="83" spans="1:17" x14ac:dyDescent="0.2">
      <c r="A83" s="16" t="s">
        <v>451</v>
      </c>
      <c r="B83" s="3" t="s">
        <v>330</v>
      </c>
      <c r="C83" s="3">
        <v>11</v>
      </c>
      <c r="D83" s="12">
        <v>1699.9</v>
      </c>
      <c r="E83" s="20">
        <f t="shared" si="21"/>
        <v>1274.9250000000002</v>
      </c>
      <c r="F83" s="19"/>
      <c r="G83" s="18"/>
      <c r="H83" s="7"/>
      <c r="I83" s="7"/>
      <c r="J83" s="7"/>
      <c r="K83" s="7"/>
      <c r="L83" s="7"/>
      <c r="M83" s="7"/>
      <c r="N83" s="17"/>
      <c r="O83" s="16">
        <f t="shared" si="22"/>
        <v>0</v>
      </c>
      <c r="P83" s="6">
        <f t="shared" si="23"/>
        <v>0</v>
      </c>
      <c r="Q83" s="15">
        <f t="shared" si="24"/>
        <v>0</v>
      </c>
    </row>
    <row r="84" spans="1:17" x14ac:dyDescent="0.2">
      <c r="A84" s="16" t="s">
        <v>452</v>
      </c>
      <c r="B84" s="3" t="s">
        <v>330</v>
      </c>
      <c r="C84" s="3">
        <v>11</v>
      </c>
      <c r="D84" s="12">
        <v>1699.9</v>
      </c>
      <c r="E84" s="20">
        <f t="shared" si="21"/>
        <v>1274.9250000000002</v>
      </c>
      <c r="F84" s="19"/>
      <c r="G84" s="18"/>
      <c r="H84" s="7"/>
      <c r="I84" s="7"/>
      <c r="J84" s="7"/>
      <c r="K84" s="7"/>
      <c r="L84" s="7"/>
      <c r="M84" s="7"/>
      <c r="N84" s="17"/>
      <c r="O84" s="16">
        <f t="shared" si="22"/>
        <v>0</v>
      </c>
      <c r="P84" s="6">
        <f t="shared" si="23"/>
        <v>0</v>
      </c>
      <c r="Q84" s="15">
        <f t="shared" si="24"/>
        <v>0</v>
      </c>
    </row>
    <row r="85" spans="1:17" x14ac:dyDescent="0.2">
      <c r="A85" s="16" t="s">
        <v>453</v>
      </c>
      <c r="B85" s="3" t="s">
        <v>330</v>
      </c>
      <c r="C85" s="3">
        <v>11</v>
      </c>
      <c r="D85" s="12">
        <v>1699.9</v>
      </c>
      <c r="E85" s="20">
        <f t="shared" si="21"/>
        <v>1274.9250000000002</v>
      </c>
      <c r="F85" s="19"/>
      <c r="G85" s="18"/>
      <c r="H85" s="7"/>
      <c r="I85" s="7"/>
      <c r="J85" s="7"/>
      <c r="K85" s="7"/>
      <c r="L85" s="7"/>
      <c r="M85" s="7"/>
      <c r="N85" s="17"/>
      <c r="O85" s="16">
        <f t="shared" si="22"/>
        <v>0</v>
      </c>
      <c r="P85" s="6">
        <f t="shared" si="23"/>
        <v>0</v>
      </c>
      <c r="Q85" s="15">
        <f t="shared" si="24"/>
        <v>0</v>
      </c>
    </row>
    <row r="86" spans="1:17" x14ac:dyDescent="0.2">
      <c r="A86" s="16" t="s">
        <v>454</v>
      </c>
      <c r="B86" s="3" t="s">
        <v>329</v>
      </c>
      <c r="C86" s="3">
        <v>11</v>
      </c>
      <c r="D86" s="12">
        <v>1699.9</v>
      </c>
      <c r="E86" s="20">
        <f t="shared" si="21"/>
        <v>1274.9250000000002</v>
      </c>
      <c r="F86" s="19"/>
      <c r="G86" s="18"/>
      <c r="H86" s="7"/>
      <c r="I86" s="7"/>
      <c r="J86" s="7"/>
      <c r="K86" s="7"/>
      <c r="L86" s="7"/>
      <c r="M86" s="7"/>
      <c r="N86" s="17"/>
      <c r="O86" s="16">
        <f t="shared" si="22"/>
        <v>0</v>
      </c>
      <c r="P86" s="6">
        <f t="shared" si="23"/>
        <v>0</v>
      </c>
      <c r="Q86" s="15">
        <f t="shared" si="24"/>
        <v>0</v>
      </c>
    </row>
    <row r="87" spans="1:17" x14ac:dyDescent="0.2">
      <c r="A87" s="16" t="s">
        <v>455</v>
      </c>
      <c r="B87" s="3" t="s">
        <v>329</v>
      </c>
      <c r="C87" s="3">
        <v>11</v>
      </c>
      <c r="D87" s="12">
        <v>1699.9</v>
      </c>
      <c r="E87" s="20">
        <f t="shared" si="21"/>
        <v>1274.9250000000002</v>
      </c>
      <c r="F87" s="19"/>
      <c r="G87" s="18"/>
      <c r="H87" s="7"/>
      <c r="I87" s="7"/>
      <c r="J87" s="7"/>
      <c r="K87" s="7"/>
      <c r="L87" s="7"/>
      <c r="M87" s="7"/>
      <c r="N87" s="17"/>
      <c r="O87" s="16">
        <f t="shared" si="22"/>
        <v>0</v>
      </c>
      <c r="P87" s="6">
        <f t="shared" si="23"/>
        <v>0</v>
      </c>
      <c r="Q87" s="15">
        <f t="shared" si="24"/>
        <v>0</v>
      </c>
    </row>
    <row r="88" spans="1:17" x14ac:dyDescent="0.2">
      <c r="A88" s="16" t="s">
        <v>456</v>
      </c>
      <c r="B88" s="3" t="s">
        <v>329</v>
      </c>
      <c r="C88" s="3">
        <v>11</v>
      </c>
      <c r="D88" s="12">
        <v>1699.9</v>
      </c>
      <c r="E88" s="20">
        <f t="shared" si="21"/>
        <v>1274.9250000000002</v>
      </c>
      <c r="F88" s="19"/>
      <c r="G88" s="18"/>
      <c r="H88" s="7"/>
      <c r="I88" s="7"/>
      <c r="J88" s="7"/>
      <c r="K88" s="7"/>
      <c r="L88" s="7"/>
      <c r="M88" s="7"/>
      <c r="N88" s="17"/>
      <c r="O88" s="16">
        <f t="shared" si="22"/>
        <v>0</v>
      </c>
      <c r="P88" s="6">
        <f t="shared" si="23"/>
        <v>0</v>
      </c>
      <c r="Q88" s="15">
        <f t="shared" si="24"/>
        <v>0</v>
      </c>
    </row>
    <row r="89" spans="1:17" x14ac:dyDescent="0.2">
      <c r="A89" s="16" t="s">
        <v>457</v>
      </c>
      <c r="B89" s="3" t="s">
        <v>328</v>
      </c>
      <c r="C89" s="3">
        <v>11</v>
      </c>
      <c r="D89" s="12">
        <v>1699.9</v>
      </c>
      <c r="E89" s="20">
        <f t="shared" si="21"/>
        <v>1274.9250000000002</v>
      </c>
      <c r="F89" s="19"/>
      <c r="G89" s="18"/>
      <c r="H89" s="7"/>
      <c r="I89" s="7"/>
      <c r="J89" s="7"/>
      <c r="K89" s="7"/>
      <c r="L89" s="7"/>
      <c r="M89" s="7"/>
      <c r="N89" s="17"/>
      <c r="O89" s="16">
        <f t="shared" si="22"/>
        <v>0</v>
      </c>
      <c r="P89" s="6">
        <f t="shared" si="23"/>
        <v>0</v>
      </c>
      <c r="Q89" s="15">
        <f t="shared" si="24"/>
        <v>0</v>
      </c>
    </row>
    <row r="90" spans="1:17" x14ac:dyDescent="0.2">
      <c r="A90" s="16" t="s">
        <v>458</v>
      </c>
      <c r="B90" s="3" t="s">
        <v>328</v>
      </c>
      <c r="C90" s="3">
        <v>11</v>
      </c>
      <c r="D90" s="12">
        <v>1699.9</v>
      </c>
      <c r="E90" s="20">
        <f t="shared" si="21"/>
        <v>1274.9250000000002</v>
      </c>
      <c r="F90" s="19"/>
      <c r="G90" s="18"/>
      <c r="H90" s="7"/>
      <c r="I90" s="7"/>
      <c r="J90" s="7"/>
      <c r="K90" s="7"/>
      <c r="L90" s="7"/>
      <c r="M90" s="7"/>
      <c r="N90" s="17"/>
      <c r="O90" s="16">
        <f t="shared" si="22"/>
        <v>0</v>
      </c>
      <c r="P90" s="6">
        <f t="shared" si="23"/>
        <v>0</v>
      </c>
      <c r="Q90" s="15">
        <f t="shared" si="24"/>
        <v>0</v>
      </c>
    </row>
    <row r="91" spans="1:17" x14ac:dyDescent="0.2">
      <c r="A91" s="16" t="s">
        <v>459</v>
      </c>
      <c r="B91" s="3" t="s">
        <v>328</v>
      </c>
      <c r="C91" s="3">
        <v>11</v>
      </c>
      <c r="D91" s="12">
        <v>1699.9</v>
      </c>
      <c r="E91" s="20">
        <f t="shared" si="21"/>
        <v>1274.9250000000002</v>
      </c>
      <c r="F91" s="19"/>
      <c r="G91" s="18"/>
      <c r="H91" s="7"/>
      <c r="I91" s="7"/>
      <c r="J91" s="7"/>
      <c r="K91" s="7"/>
      <c r="L91" s="7"/>
      <c r="M91" s="7"/>
      <c r="N91" s="17"/>
      <c r="O91" s="16">
        <f t="shared" si="22"/>
        <v>0</v>
      </c>
      <c r="P91" s="6">
        <f t="shared" si="23"/>
        <v>0</v>
      </c>
      <c r="Q91" s="15">
        <f t="shared" si="24"/>
        <v>0</v>
      </c>
    </row>
    <row r="92" spans="1:17" x14ac:dyDescent="0.2">
      <c r="A92" s="16" t="s">
        <v>460</v>
      </c>
      <c r="B92" s="3" t="s">
        <v>327</v>
      </c>
      <c r="C92" s="3">
        <v>11</v>
      </c>
      <c r="D92" s="12">
        <v>1699.9</v>
      </c>
      <c r="E92" s="20">
        <f t="shared" si="21"/>
        <v>1274.9250000000002</v>
      </c>
      <c r="F92" s="19"/>
      <c r="G92" s="18"/>
      <c r="H92" s="7"/>
      <c r="I92" s="7"/>
      <c r="J92" s="7"/>
      <c r="K92" s="7"/>
      <c r="L92" s="7"/>
      <c r="M92" s="7"/>
      <c r="N92" s="17"/>
      <c r="O92" s="16">
        <f t="shared" si="22"/>
        <v>0</v>
      </c>
      <c r="P92" s="6">
        <f t="shared" si="23"/>
        <v>0</v>
      </c>
      <c r="Q92" s="15">
        <f t="shared" si="24"/>
        <v>0</v>
      </c>
    </row>
    <row r="93" spans="1:17" x14ac:dyDescent="0.2">
      <c r="A93" s="16" t="s">
        <v>461</v>
      </c>
      <c r="B93" s="3" t="s">
        <v>327</v>
      </c>
      <c r="C93" s="3">
        <v>11</v>
      </c>
      <c r="D93" s="12">
        <v>1699.9</v>
      </c>
      <c r="E93" s="20">
        <f t="shared" si="21"/>
        <v>1274.9250000000002</v>
      </c>
      <c r="F93" s="19"/>
      <c r="G93" s="18"/>
      <c r="H93" s="7"/>
      <c r="I93" s="7"/>
      <c r="J93" s="7"/>
      <c r="K93" s="7"/>
      <c r="L93" s="7"/>
      <c r="M93" s="7"/>
      <c r="N93" s="17"/>
      <c r="O93" s="16">
        <f t="shared" si="22"/>
        <v>0</v>
      </c>
      <c r="P93" s="6">
        <f t="shared" si="23"/>
        <v>0</v>
      </c>
      <c r="Q93" s="15">
        <f t="shared" si="24"/>
        <v>0</v>
      </c>
    </row>
    <row r="94" spans="1:17" x14ac:dyDescent="0.2">
      <c r="A94" s="16" t="s">
        <v>462</v>
      </c>
      <c r="B94" s="3" t="s">
        <v>327</v>
      </c>
      <c r="C94" s="3">
        <v>11</v>
      </c>
      <c r="D94" s="12">
        <v>1699.9</v>
      </c>
      <c r="E94" s="20">
        <f t="shared" si="21"/>
        <v>1274.9250000000002</v>
      </c>
      <c r="F94" s="19"/>
      <c r="G94" s="18"/>
      <c r="H94" s="7"/>
      <c r="I94" s="7"/>
      <c r="J94" s="7"/>
      <c r="K94" s="7"/>
      <c r="L94" s="7"/>
      <c r="M94" s="7"/>
      <c r="N94" s="17"/>
      <c r="O94" s="16">
        <f t="shared" si="22"/>
        <v>0</v>
      </c>
      <c r="P94" s="6">
        <f t="shared" si="23"/>
        <v>0</v>
      </c>
      <c r="Q94" s="15">
        <f t="shared" si="24"/>
        <v>0</v>
      </c>
    </row>
    <row r="95" spans="1:17" x14ac:dyDescent="0.2">
      <c r="A95" s="16" t="s">
        <v>463</v>
      </c>
      <c r="B95" s="3" t="s">
        <v>326</v>
      </c>
      <c r="C95" s="3">
        <v>11</v>
      </c>
      <c r="D95" s="12">
        <v>1699.9</v>
      </c>
      <c r="E95" s="20">
        <f t="shared" si="21"/>
        <v>1274.9250000000002</v>
      </c>
      <c r="F95" s="19"/>
      <c r="G95" s="18"/>
      <c r="H95" s="7"/>
      <c r="I95" s="7"/>
      <c r="J95" s="7"/>
      <c r="K95" s="7"/>
      <c r="L95" s="7"/>
      <c r="M95" s="7"/>
      <c r="N95" s="17"/>
      <c r="O95" s="16">
        <f t="shared" si="22"/>
        <v>0</v>
      </c>
      <c r="P95" s="6">
        <f t="shared" si="23"/>
        <v>0</v>
      </c>
      <c r="Q95" s="15">
        <f t="shared" si="24"/>
        <v>0</v>
      </c>
    </row>
    <row r="96" spans="1:17" x14ac:dyDescent="0.2">
      <c r="A96" s="16" t="s">
        <v>464</v>
      </c>
      <c r="B96" s="3" t="s">
        <v>326</v>
      </c>
      <c r="C96" s="3">
        <v>11</v>
      </c>
      <c r="D96" s="12">
        <v>1699.9</v>
      </c>
      <c r="E96" s="20">
        <f t="shared" si="21"/>
        <v>1274.9250000000002</v>
      </c>
      <c r="F96" s="19"/>
      <c r="G96" s="18"/>
      <c r="H96" s="7"/>
      <c r="I96" s="7"/>
      <c r="J96" s="7"/>
      <c r="K96" s="7"/>
      <c r="L96" s="7"/>
      <c r="M96" s="7"/>
      <c r="N96" s="17"/>
      <c r="O96" s="16">
        <f t="shared" si="22"/>
        <v>0</v>
      </c>
      <c r="P96" s="6">
        <f t="shared" si="23"/>
        <v>0</v>
      </c>
      <c r="Q96" s="15">
        <f t="shared" si="24"/>
        <v>0</v>
      </c>
    </row>
    <row r="97" spans="1:17" x14ac:dyDescent="0.2">
      <c r="A97" s="16" t="s">
        <v>465</v>
      </c>
      <c r="B97" s="3" t="s">
        <v>326</v>
      </c>
      <c r="C97" s="3">
        <v>11</v>
      </c>
      <c r="D97" s="12">
        <v>1699.9</v>
      </c>
      <c r="E97" s="20">
        <f t="shared" si="21"/>
        <v>1274.9250000000002</v>
      </c>
      <c r="F97" s="19"/>
      <c r="G97" s="18"/>
      <c r="H97" s="7"/>
      <c r="I97" s="7"/>
      <c r="J97" s="7"/>
      <c r="K97" s="7"/>
      <c r="L97" s="7"/>
      <c r="M97" s="7"/>
      <c r="N97" s="17"/>
      <c r="O97" s="16">
        <f t="shared" si="22"/>
        <v>0</v>
      </c>
      <c r="P97" s="6">
        <f t="shared" si="23"/>
        <v>0</v>
      </c>
      <c r="Q97" s="15">
        <f t="shared" si="24"/>
        <v>0</v>
      </c>
    </row>
    <row r="98" spans="1:17" x14ac:dyDescent="0.2">
      <c r="A98" s="16" t="s">
        <v>466</v>
      </c>
      <c r="B98" s="3" t="s">
        <v>325</v>
      </c>
      <c r="C98" s="3">
        <v>11</v>
      </c>
      <c r="D98" s="12">
        <v>1699.9</v>
      </c>
      <c r="E98" s="20">
        <f t="shared" si="21"/>
        <v>1274.9250000000002</v>
      </c>
      <c r="F98" s="19"/>
      <c r="G98" s="18"/>
      <c r="H98" s="7"/>
      <c r="I98" s="7"/>
      <c r="J98" s="7"/>
      <c r="K98" s="7"/>
      <c r="L98" s="7"/>
      <c r="M98" s="7"/>
      <c r="N98" s="17"/>
      <c r="O98" s="16">
        <f t="shared" si="22"/>
        <v>0</v>
      </c>
      <c r="P98" s="6">
        <f t="shared" si="23"/>
        <v>0</v>
      </c>
      <c r="Q98" s="15">
        <f t="shared" si="24"/>
        <v>0</v>
      </c>
    </row>
    <row r="99" spans="1:17" x14ac:dyDescent="0.2">
      <c r="A99" s="16" t="s">
        <v>467</v>
      </c>
      <c r="B99" s="3" t="s">
        <v>325</v>
      </c>
      <c r="C99" s="3">
        <v>11</v>
      </c>
      <c r="D99" s="12">
        <v>1699.9</v>
      </c>
      <c r="E99" s="20">
        <f t="shared" si="21"/>
        <v>1274.9250000000002</v>
      </c>
      <c r="F99" s="19"/>
      <c r="G99" s="18"/>
      <c r="H99" s="7"/>
      <c r="I99" s="7"/>
      <c r="J99" s="7"/>
      <c r="K99" s="7"/>
      <c r="L99" s="7"/>
      <c r="M99" s="7"/>
      <c r="N99" s="17"/>
      <c r="O99" s="16">
        <f t="shared" si="22"/>
        <v>0</v>
      </c>
      <c r="P99" s="6">
        <f t="shared" si="23"/>
        <v>0</v>
      </c>
      <c r="Q99" s="15">
        <f t="shared" si="24"/>
        <v>0</v>
      </c>
    </row>
    <row r="100" spans="1:17" x14ac:dyDescent="0.2">
      <c r="A100" s="16" t="s">
        <v>468</v>
      </c>
      <c r="B100" s="3" t="s">
        <v>325</v>
      </c>
      <c r="C100" s="3">
        <v>11</v>
      </c>
      <c r="D100" s="12">
        <v>1699.9</v>
      </c>
      <c r="E100" s="20">
        <f t="shared" si="21"/>
        <v>1274.9250000000002</v>
      </c>
      <c r="F100" s="19"/>
      <c r="G100" s="18"/>
      <c r="H100" s="7"/>
      <c r="I100" s="7"/>
      <c r="J100" s="7"/>
      <c r="K100" s="7"/>
      <c r="L100" s="7"/>
      <c r="M100" s="7"/>
      <c r="N100" s="17"/>
      <c r="O100" s="16">
        <f t="shared" si="22"/>
        <v>0</v>
      </c>
      <c r="P100" s="6">
        <f t="shared" si="23"/>
        <v>0</v>
      </c>
      <c r="Q100" s="15">
        <f t="shared" si="24"/>
        <v>0</v>
      </c>
    </row>
    <row r="101" spans="1:17" x14ac:dyDescent="0.2">
      <c r="A101" s="16" t="s">
        <v>469</v>
      </c>
      <c r="B101" s="3" t="s">
        <v>324</v>
      </c>
      <c r="C101" s="3">
        <v>11</v>
      </c>
      <c r="D101" s="12">
        <v>1699.9</v>
      </c>
      <c r="E101" s="20">
        <f t="shared" si="21"/>
        <v>1274.9250000000002</v>
      </c>
      <c r="F101" s="19"/>
      <c r="G101" s="18"/>
      <c r="H101" s="7"/>
      <c r="I101" s="7"/>
      <c r="J101" s="7"/>
      <c r="K101" s="7"/>
      <c r="L101" s="7"/>
      <c r="M101" s="7"/>
      <c r="N101" s="17"/>
      <c r="O101" s="16">
        <f t="shared" si="22"/>
        <v>0</v>
      </c>
      <c r="P101" s="6">
        <f t="shared" si="23"/>
        <v>0</v>
      </c>
      <c r="Q101" s="15">
        <f t="shared" si="24"/>
        <v>0</v>
      </c>
    </row>
    <row r="102" spans="1:17" x14ac:dyDescent="0.2">
      <c r="A102" s="16" t="s">
        <v>470</v>
      </c>
      <c r="B102" s="3" t="s">
        <v>324</v>
      </c>
      <c r="C102" s="3">
        <v>11</v>
      </c>
      <c r="D102" s="12">
        <v>1699.9</v>
      </c>
      <c r="E102" s="20">
        <f t="shared" si="21"/>
        <v>1274.9250000000002</v>
      </c>
      <c r="F102" s="19"/>
      <c r="G102" s="18"/>
      <c r="H102" s="7"/>
      <c r="I102" s="7"/>
      <c r="J102" s="7"/>
      <c r="K102" s="7"/>
      <c r="L102" s="7"/>
      <c r="M102" s="7"/>
      <c r="N102" s="17"/>
      <c r="O102" s="16">
        <f t="shared" si="22"/>
        <v>0</v>
      </c>
      <c r="P102" s="6">
        <f t="shared" si="23"/>
        <v>0</v>
      </c>
      <c r="Q102" s="15">
        <f t="shared" si="24"/>
        <v>0</v>
      </c>
    </row>
    <row r="103" spans="1:17" x14ac:dyDescent="0.2">
      <c r="A103" s="16" t="s">
        <v>471</v>
      </c>
      <c r="B103" s="3" t="s">
        <v>324</v>
      </c>
      <c r="C103" s="3">
        <v>11</v>
      </c>
      <c r="D103" s="12">
        <v>1699.9</v>
      </c>
      <c r="E103" s="20">
        <f t="shared" si="21"/>
        <v>1274.9250000000002</v>
      </c>
      <c r="F103" s="19"/>
      <c r="G103" s="18"/>
      <c r="H103" s="7"/>
      <c r="I103" s="7"/>
      <c r="J103" s="7"/>
      <c r="K103" s="7"/>
      <c r="L103" s="7"/>
      <c r="M103" s="7"/>
      <c r="N103" s="17"/>
      <c r="O103" s="16">
        <f t="shared" si="22"/>
        <v>0</v>
      </c>
      <c r="P103" s="6">
        <f t="shared" si="23"/>
        <v>0</v>
      </c>
      <c r="Q103" s="15">
        <f t="shared" si="24"/>
        <v>0</v>
      </c>
    </row>
    <row r="104" spans="1:17" x14ac:dyDescent="0.2">
      <c r="A104" s="16" t="s">
        <v>472</v>
      </c>
      <c r="B104" s="3" t="s">
        <v>487</v>
      </c>
      <c r="C104" s="3">
        <v>11</v>
      </c>
      <c r="D104" s="12">
        <v>1699.9</v>
      </c>
      <c r="E104" s="20">
        <f t="shared" si="21"/>
        <v>1274.9250000000002</v>
      </c>
      <c r="F104" s="19"/>
      <c r="G104" s="18"/>
      <c r="H104" s="7"/>
      <c r="I104" s="7"/>
      <c r="J104" s="7"/>
      <c r="K104" s="7"/>
      <c r="L104" s="7"/>
      <c r="M104" s="7"/>
      <c r="N104" s="17"/>
      <c r="O104" s="16">
        <f t="shared" si="22"/>
        <v>0</v>
      </c>
      <c r="P104" s="6">
        <f t="shared" si="23"/>
        <v>0</v>
      </c>
      <c r="Q104" s="15">
        <f t="shared" si="24"/>
        <v>0</v>
      </c>
    </row>
    <row r="105" spans="1:17" x14ac:dyDescent="0.2">
      <c r="A105" s="16" t="s">
        <v>474</v>
      </c>
      <c r="B105" s="3" t="s">
        <v>487</v>
      </c>
      <c r="C105" s="3">
        <v>11</v>
      </c>
      <c r="D105" s="12">
        <v>1699.9</v>
      </c>
      <c r="E105" s="20">
        <f t="shared" si="21"/>
        <v>1274.9250000000002</v>
      </c>
      <c r="F105" s="19"/>
      <c r="G105" s="18"/>
      <c r="H105" s="7"/>
      <c r="I105" s="7"/>
      <c r="J105" s="7"/>
      <c r="K105" s="7"/>
      <c r="L105" s="7"/>
      <c r="M105" s="7"/>
      <c r="N105" s="17"/>
      <c r="O105" s="16">
        <f t="shared" si="22"/>
        <v>0</v>
      </c>
      <c r="P105" s="6">
        <f t="shared" si="23"/>
        <v>0</v>
      </c>
      <c r="Q105" s="15">
        <f t="shared" si="24"/>
        <v>0</v>
      </c>
    </row>
    <row r="106" spans="1:17" x14ac:dyDescent="0.2">
      <c r="A106" s="16" t="s">
        <v>475</v>
      </c>
      <c r="B106" s="3" t="s">
        <v>487</v>
      </c>
      <c r="C106" s="3">
        <v>11</v>
      </c>
      <c r="D106" s="12">
        <v>1699.9</v>
      </c>
      <c r="E106" s="20">
        <f t="shared" si="21"/>
        <v>1274.9250000000002</v>
      </c>
      <c r="F106" s="19"/>
      <c r="G106" s="18"/>
      <c r="H106" s="7"/>
      <c r="I106" s="7"/>
      <c r="J106" s="7"/>
      <c r="K106" s="7"/>
      <c r="L106" s="7"/>
      <c r="M106" s="7"/>
      <c r="N106" s="17"/>
      <c r="O106" s="16">
        <f t="shared" si="22"/>
        <v>0</v>
      </c>
      <c r="P106" s="6">
        <f t="shared" si="23"/>
        <v>0</v>
      </c>
      <c r="Q106" s="15">
        <f t="shared" si="24"/>
        <v>0</v>
      </c>
    </row>
    <row r="107" spans="1:17" x14ac:dyDescent="0.2">
      <c r="A107" s="16" t="s">
        <v>476</v>
      </c>
      <c r="B107" s="3" t="s">
        <v>488</v>
      </c>
      <c r="C107" s="3">
        <v>11</v>
      </c>
      <c r="D107" s="12">
        <v>1699.9</v>
      </c>
      <c r="E107" s="20">
        <f t="shared" ref="E107:E118" si="25">D107-(D107*$N$10)</f>
        <v>1274.9250000000002</v>
      </c>
      <c r="F107" s="19"/>
      <c r="G107" s="18"/>
      <c r="H107" s="7"/>
      <c r="I107" s="7"/>
      <c r="J107" s="7"/>
      <c r="K107" s="7"/>
      <c r="L107" s="7"/>
      <c r="M107" s="7"/>
      <c r="N107" s="17"/>
      <c r="O107" s="16">
        <f t="shared" ref="O107:O118" si="26">SUM(F107:N107)</f>
        <v>0</v>
      </c>
      <c r="P107" s="6">
        <f t="shared" ref="P107:P118" si="27">O107*D107</f>
        <v>0</v>
      </c>
      <c r="Q107" s="15">
        <f t="shared" ref="Q107:Q118" si="28">O107*E107</f>
        <v>0</v>
      </c>
    </row>
    <row r="108" spans="1:17" x14ac:dyDescent="0.2">
      <c r="A108" s="16" t="s">
        <v>473</v>
      </c>
      <c r="B108" s="3" t="s">
        <v>488</v>
      </c>
      <c r="C108" s="3">
        <v>11</v>
      </c>
      <c r="D108" s="12">
        <v>1699.9</v>
      </c>
      <c r="E108" s="20">
        <f t="shared" si="25"/>
        <v>1274.9250000000002</v>
      </c>
      <c r="F108" s="19"/>
      <c r="G108" s="18"/>
      <c r="H108" s="7"/>
      <c r="I108" s="7"/>
      <c r="J108" s="7"/>
      <c r="K108" s="7"/>
      <c r="L108" s="7"/>
      <c r="M108" s="7"/>
      <c r="N108" s="17"/>
      <c r="O108" s="16">
        <f t="shared" si="26"/>
        <v>0</v>
      </c>
      <c r="P108" s="6">
        <f t="shared" si="27"/>
        <v>0</v>
      </c>
      <c r="Q108" s="15">
        <f t="shared" si="28"/>
        <v>0</v>
      </c>
    </row>
    <row r="109" spans="1:17" x14ac:dyDescent="0.2">
      <c r="A109" s="16" t="s">
        <v>477</v>
      </c>
      <c r="B109" s="3" t="s">
        <v>488</v>
      </c>
      <c r="C109" s="3">
        <v>11</v>
      </c>
      <c r="D109" s="12">
        <v>1699.9</v>
      </c>
      <c r="E109" s="20">
        <f t="shared" si="25"/>
        <v>1274.9250000000002</v>
      </c>
      <c r="F109" s="19"/>
      <c r="G109" s="18"/>
      <c r="H109" s="7"/>
      <c r="I109" s="7"/>
      <c r="J109" s="7"/>
      <c r="K109" s="7"/>
      <c r="L109" s="7"/>
      <c r="M109" s="7"/>
      <c r="N109" s="17"/>
      <c r="O109" s="16">
        <f t="shared" si="26"/>
        <v>0</v>
      </c>
      <c r="P109" s="6">
        <f t="shared" si="27"/>
        <v>0</v>
      </c>
      <c r="Q109" s="15">
        <f t="shared" si="28"/>
        <v>0</v>
      </c>
    </row>
    <row r="110" spans="1:17" x14ac:dyDescent="0.2">
      <c r="A110" s="16" t="s">
        <v>478</v>
      </c>
      <c r="B110" s="3" t="s">
        <v>489</v>
      </c>
      <c r="C110" s="3">
        <v>11</v>
      </c>
      <c r="D110" s="12">
        <v>1699.9</v>
      </c>
      <c r="E110" s="20">
        <f t="shared" si="25"/>
        <v>1274.9250000000002</v>
      </c>
      <c r="F110" s="19"/>
      <c r="G110" s="18"/>
      <c r="H110" s="7"/>
      <c r="I110" s="7"/>
      <c r="J110" s="7"/>
      <c r="K110" s="7"/>
      <c r="L110" s="7"/>
      <c r="M110" s="7"/>
      <c r="N110" s="17"/>
      <c r="O110" s="16">
        <f t="shared" si="26"/>
        <v>0</v>
      </c>
      <c r="P110" s="6">
        <f t="shared" si="27"/>
        <v>0</v>
      </c>
      <c r="Q110" s="15">
        <f t="shared" si="28"/>
        <v>0</v>
      </c>
    </row>
    <row r="111" spans="1:17" x14ac:dyDescent="0.2">
      <c r="A111" s="16" t="s">
        <v>479</v>
      </c>
      <c r="B111" s="3" t="s">
        <v>489</v>
      </c>
      <c r="C111" s="3">
        <v>11</v>
      </c>
      <c r="D111" s="12">
        <v>1699.9</v>
      </c>
      <c r="E111" s="20">
        <f t="shared" si="25"/>
        <v>1274.9250000000002</v>
      </c>
      <c r="F111" s="19"/>
      <c r="G111" s="18"/>
      <c r="H111" s="7"/>
      <c r="I111" s="7"/>
      <c r="J111" s="7"/>
      <c r="K111" s="7"/>
      <c r="L111" s="7"/>
      <c r="M111" s="7"/>
      <c r="N111" s="17"/>
      <c r="O111" s="16">
        <f t="shared" si="26"/>
        <v>0</v>
      </c>
      <c r="P111" s="6">
        <f t="shared" si="27"/>
        <v>0</v>
      </c>
      <c r="Q111" s="15">
        <f t="shared" si="28"/>
        <v>0</v>
      </c>
    </row>
    <row r="112" spans="1:17" x14ac:dyDescent="0.2">
      <c r="A112" s="16" t="s">
        <v>480</v>
      </c>
      <c r="B112" s="3" t="s">
        <v>489</v>
      </c>
      <c r="C112" s="3">
        <v>11</v>
      </c>
      <c r="D112" s="12">
        <v>1699.9</v>
      </c>
      <c r="E112" s="20">
        <f t="shared" si="25"/>
        <v>1274.9250000000002</v>
      </c>
      <c r="F112" s="19"/>
      <c r="G112" s="18"/>
      <c r="H112" s="7"/>
      <c r="I112" s="7"/>
      <c r="J112" s="7"/>
      <c r="K112" s="7"/>
      <c r="L112" s="7"/>
      <c r="M112" s="7"/>
      <c r="N112" s="17"/>
      <c r="O112" s="16">
        <f t="shared" si="26"/>
        <v>0</v>
      </c>
      <c r="P112" s="6">
        <f t="shared" si="27"/>
        <v>0</v>
      </c>
      <c r="Q112" s="15">
        <f t="shared" si="28"/>
        <v>0</v>
      </c>
    </row>
    <row r="113" spans="1:17" x14ac:dyDescent="0.2">
      <c r="A113" s="16" t="s">
        <v>481</v>
      </c>
      <c r="B113" s="3" t="s">
        <v>490</v>
      </c>
      <c r="C113" s="3">
        <v>11</v>
      </c>
      <c r="D113" s="12">
        <v>1699.9</v>
      </c>
      <c r="E113" s="20">
        <f t="shared" si="25"/>
        <v>1274.9250000000002</v>
      </c>
      <c r="F113" s="19"/>
      <c r="G113" s="18"/>
      <c r="H113" s="7"/>
      <c r="I113" s="7"/>
      <c r="J113" s="7"/>
      <c r="K113" s="7"/>
      <c r="L113" s="7"/>
      <c r="M113" s="7"/>
      <c r="N113" s="17"/>
      <c r="O113" s="16">
        <f t="shared" si="26"/>
        <v>0</v>
      </c>
      <c r="P113" s="6">
        <f t="shared" si="27"/>
        <v>0</v>
      </c>
      <c r="Q113" s="15">
        <f t="shared" si="28"/>
        <v>0</v>
      </c>
    </row>
    <row r="114" spans="1:17" x14ac:dyDescent="0.2">
      <c r="A114" s="16" t="s">
        <v>482</v>
      </c>
      <c r="B114" s="3" t="s">
        <v>490</v>
      </c>
      <c r="C114" s="3">
        <v>11</v>
      </c>
      <c r="D114" s="12">
        <v>1699.9</v>
      </c>
      <c r="E114" s="20">
        <f t="shared" si="25"/>
        <v>1274.9250000000002</v>
      </c>
      <c r="F114" s="19"/>
      <c r="G114" s="18"/>
      <c r="H114" s="7"/>
      <c r="I114" s="7"/>
      <c r="J114" s="7"/>
      <c r="K114" s="7"/>
      <c r="L114" s="7"/>
      <c r="M114" s="7"/>
      <c r="N114" s="17"/>
      <c r="O114" s="16">
        <f t="shared" si="26"/>
        <v>0</v>
      </c>
      <c r="P114" s="6">
        <f t="shared" si="27"/>
        <v>0</v>
      </c>
      <c r="Q114" s="15">
        <f t="shared" si="28"/>
        <v>0</v>
      </c>
    </row>
    <row r="115" spans="1:17" x14ac:dyDescent="0.2">
      <c r="A115" s="16" t="s">
        <v>483</v>
      </c>
      <c r="B115" s="3" t="s">
        <v>490</v>
      </c>
      <c r="C115" s="3">
        <v>11</v>
      </c>
      <c r="D115" s="12">
        <v>1699.9</v>
      </c>
      <c r="E115" s="20">
        <f t="shared" si="25"/>
        <v>1274.9250000000002</v>
      </c>
      <c r="F115" s="19"/>
      <c r="G115" s="18"/>
      <c r="H115" s="7"/>
      <c r="I115" s="7"/>
      <c r="J115" s="7"/>
      <c r="K115" s="7"/>
      <c r="L115" s="7"/>
      <c r="M115" s="7"/>
      <c r="N115" s="17"/>
      <c r="O115" s="16">
        <f t="shared" si="26"/>
        <v>0</v>
      </c>
      <c r="P115" s="6">
        <f t="shared" si="27"/>
        <v>0</v>
      </c>
      <c r="Q115" s="15">
        <f t="shared" si="28"/>
        <v>0</v>
      </c>
    </row>
    <row r="116" spans="1:17" x14ac:dyDescent="0.2">
      <c r="A116" s="16" t="s">
        <v>484</v>
      </c>
      <c r="B116" s="3" t="s">
        <v>491</v>
      </c>
      <c r="C116" s="3">
        <v>11</v>
      </c>
      <c r="D116" s="12">
        <v>1699.9</v>
      </c>
      <c r="E116" s="20">
        <f t="shared" si="25"/>
        <v>1274.9250000000002</v>
      </c>
      <c r="F116" s="19"/>
      <c r="G116" s="18"/>
      <c r="H116" s="7"/>
      <c r="I116" s="7"/>
      <c r="J116" s="7"/>
      <c r="K116" s="7"/>
      <c r="L116" s="7"/>
      <c r="M116" s="7"/>
      <c r="N116" s="17"/>
      <c r="O116" s="16">
        <f t="shared" si="26"/>
        <v>0</v>
      </c>
      <c r="P116" s="6">
        <f t="shared" si="27"/>
        <v>0</v>
      </c>
      <c r="Q116" s="15">
        <f t="shared" si="28"/>
        <v>0</v>
      </c>
    </row>
    <row r="117" spans="1:17" x14ac:dyDescent="0.2">
      <c r="A117" s="16" t="s">
        <v>485</v>
      </c>
      <c r="B117" s="3" t="s">
        <v>491</v>
      </c>
      <c r="C117" s="3">
        <v>11</v>
      </c>
      <c r="D117" s="12">
        <v>1699.9</v>
      </c>
      <c r="E117" s="20">
        <f t="shared" si="25"/>
        <v>1274.9250000000002</v>
      </c>
      <c r="F117" s="19"/>
      <c r="G117" s="18"/>
      <c r="H117" s="7"/>
      <c r="I117" s="7"/>
      <c r="J117" s="7"/>
      <c r="K117" s="7"/>
      <c r="L117" s="7"/>
      <c r="M117" s="7"/>
      <c r="N117" s="17"/>
      <c r="O117" s="16">
        <f t="shared" si="26"/>
        <v>0</v>
      </c>
      <c r="P117" s="6">
        <f t="shared" si="27"/>
        <v>0</v>
      </c>
      <c r="Q117" s="15">
        <f t="shared" si="28"/>
        <v>0</v>
      </c>
    </row>
    <row r="118" spans="1:17" x14ac:dyDescent="0.2">
      <c r="A118" s="16" t="s">
        <v>486</v>
      </c>
      <c r="B118" s="3" t="s">
        <v>491</v>
      </c>
      <c r="C118" s="3">
        <v>11</v>
      </c>
      <c r="D118" s="12">
        <v>1699.9</v>
      </c>
      <c r="E118" s="20">
        <f t="shared" si="25"/>
        <v>1274.9250000000002</v>
      </c>
      <c r="F118" s="19"/>
      <c r="G118" s="18"/>
      <c r="H118" s="7"/>
      <c r="I118" s="7"/>
      <c r="J118" s="7"/>
      <c r="K118" s="7"/>
      <c r="L118" s="7"/>
      <c r="M118" s="7"/>
      <c r="N118" s="17"/>
      <c r="O118" s="16">
        <f t="shared" si="26"/>
        <v>0</v>
      </c>
      <c r="P118" s="6">
        <f t="shared" si="27"/>
        <v>0</v>
      </c>
      <c r="Q118" s="15">
        <f t="shared" si="28"/>
        <v>0</v>
      </c>
    </row>
    <row r="119" spans="1:17" x14ac:dyDescent="0.2">
      <c r="A119" s="16" t="s">
        <v>497</v>
      </c>
      <c r="B119" s="3" t="s">
        <v>340</v>
      </c>
      <c r="C119" s="3">
        <v>11</v>
      </c>
      <c r="D119" s="12">
        <v>1399.9</v>
      </c>
      <c r="E119" s="20">
        <f t="shared" ref="E119:E126" si="29">D119-(D119*$N$10)</f>
        <v>1049.9250000000002</v>
      </c>
      <c r="F119" s="19"/>
      <c r="G119" s="18"/>
      <c r="H119" s="7"/>
      <c r="I119" s="7"/>
      <c r="J119" s="7"/>
      <c r="K119" s="7"/>
      <c r="L119" s="7"/>
      <c r="M119" s="7"/>
      <c r="N119" s="17"/>
      <c r="O119" s="16">
        <f t="shared" ref="O119:O126" si="30">SUM(F119:N119)</f>
        <v>0</v>
      </c>
      <c r="P119" s="6">
        <f t="shared" ref="P119:P126" si="31">O119*D119</f>
        <v>0</v>
      </c>
      <c r="Q119" s="15">
        <f t="shared" ref="Q119:Q126" si="32">O119*E119</f>
        <v>0</v>
      </c>
    </row>
    <row r="120" spans="1:17" x14ac:dyDescent="0.2">
      <c r="A120" s="16" t="s">
        <v>366</v>
      </c>
      <c r="B120" s="3" t="s">
        <v>339</v>
      </c>
      <c r="C120" s="3">
        <v>11</v>
      </c>
      <c r="D120" s="12">
        <v>1399.9</v>
      </c>
      <c r="E120" s="20">
        <f t="shared" si="29"/>
        <v>1049.9250000000002</v>
      </c>
      <c r="F120" s="19"/>
      <c r="G120" s="18"/>
      <c r="H120" s="7"/>
      <c r="I120" s="7"/>
      <c r="J120" s="7"/>
      <c r="K120" s="7"/>
      <c r="L120" s="7"/>
      <c r="M120" s="7"/>
      <c r="N120" s="17"/>
      <c r="O120" s="16">
        <f t="shared" si="30"/>
        <v>0</v>
      </c>
      <c r="P120" s="6">
        <f t="shared" si="31"/>
        <v>0</v>
      </c>
      <c r="Q120" s="15">
        <f t="shared" si="32"/>
        <v>0</v>
      </c>
    </row>
    <row r="121" spans="1:17" x14ac:dyDescent="0.2">
      <c r="A121" s="16" t="s">
        <v>498</v>
      </c>
      <c r="B121" s="3" t="s">
        <v>338</v>
      </c>
      <c r="C121" s="3">
        <v>11</v>
      </c>
      <c r="D121" s="12">
        <v>1399.9</v>
      </c>
      <c r="E121" s="20">
        <f t="shared" si="29"/>
        <v>1049.9250000000002</v>
      </c>
      <c r="F121" s="19"/>
      <c r="G121" s="18"/>
      <c r="H121" s="7"/>
      <c r="I121" s="7"/>
      <c r="J121" s="7"/>
      <c r="K121" s="7"/>
      <c r="L121" s="7"/>
      <c r="M121" s="7"/>
      <c r="N121" s="17"/>
      <c r="O121" s="16">
        <f t="shared" si="30"/>
        <v>0</v>
      </c>
      <c r="P121" s="6">
        <f t="shared" si="31"/>
        <v>0</v>
      </c>
      <c r="Q121" s="15">
        <f t="shared" si="32"/>
        <v>0</v>
      </c>
    </row>
    <row r="122" spans="1:17" x14ac:dyDescent="0.2">
      <c r="A122" s="16" t="s">
        <v>499</v>
      </c>
      <c r="B122" s="3" t="s">
        <v>337</v>
      </c>
      <c r="C122" s="3">
        <v>11</v>
      </c>
      <c r="D122" s="12">
        <v>1399.9</v>
      </c>
      <c r="E122" s="20">
        <f t="shared" si="29"/>
        <v>1049.9250000000002</v>
      </c>
      <c r="F122" s="19"/>
      <c r="G122" s="18"/>
      <c r="H122" s="7"/>
      <c r="I122" s="7"/>
      <c r="J122" s="7"/>
      <c r="K122" s="7"/>
      <c r="L122" s="7"/>
      <c r="M122" s="7"/>
      <c r="N122" s="17"/>
      <c r="O122" s="16">
        <f t="shared" si="30"/>
        <v>0</v>
      </c>
      <c r="P122" s="6">
        <f t="shared" si="31"/>
        <v>0</v>
      </c>
      <c r="Q122" s="15">
        <f t="shared" si="32"/>
        <v>0</v>
      </c>
    </row>
    <row r="123" spans="1:17" x14ac:dyDescent="0.2">
      <c r="A123" s="16" t="s">
        <v>500</v>
      </c>
      <c r="B123" s="3" t="s">
        <v>336</v>
      </c>
      <c r="C123" s="3">
        <v>11</v>
      </c>
      <c r="D123" s="12">
        <v>1399.9</v>
      </c>
      <c r="E123" s="20">
        <f t="shared" si="29"/>
        <v>1049.9250000000002</v>
      </c>
      <c r="F123" s="19"/>
      <c r="G123" s="18"/>
      <c r="H123" s="7"/>
      <c r="I123" s="7"/>
      <c r="J123" s="7"/>
      <c r="K123" s="7"/>
      <c r="L123" s="7"/>
      <c r="M123" s="7"/>
      <c r="N123" s="17"/>
      <c r="O123" s="16">
        <f t="shared" si="30"/>
        <v>0</v>
      </c>
      <c r="P123" s="6">
        <f t="shared" si="31"/>
        <v>0</v>
      </c>
      <c r="Q123" s="15">
        <f t="shared" si="32"/>
        <v>0</v>
      </c>
    </row>
    <row r="124" spans="1:17" x14ac:dyDescent="0.2">
      <c r="A124" s="16" t="s">
        <v>501</v>
      </c>
      <c r="B124" s="3" t="s">
        <v>335</v>
      </c>
      <c r="C124" s="3">
        <v>11</v>
      </c>
      <c r="D124" s="12">
        <v>1399.9</v>
      </c>
      <c r="E124" s="20">
        <f t="shared" si="29"/>
        <v>1049.9250000000002</v>
      </c>
      <c r="F124" s="19"/>
      <c r="G124" s="18"/>
      <c r="H124" s="7"/>
      <c r="I124" s="7"/>
      <c r="J124" s="7"/>
      <c r="K124" s="7"/>
      <c r="L124" s="7"/>
      <c r="M124" s="7"/>
      <c r="N124" s="17"/>
      <c r="O124" s="16">
        <f t="shared" si="30"/>
        <v>0</v>
      </c>
      <c r="P124" s="6">
        <f t="shared" si="31"/>
        <v>0</v>
      </c>
      <c r="Q124" s="15">
        <f t="shared" si="32"/>
        <v>0</v>
      </c>
    </row>
    <row r="125" spans="1:17" x14ac:dyDescent="0.2">
      <c r="A125" s="16" t="s">
        <v>502</v>
      </c>
      <c r="B125" s="3" t="s">
        <v>334</v>
      </c>
      <c r="C125" s="3">
        <v>11</v>
      </c>
      <c r="D125" s="12">
        <v>1399.9</v>
      </c>
      <c r="E125" s="20">
        <f t="shared" si="29"/>
        <v>1049.9250000000002</v>
      </c>
      <c r="F125" s="19"/>
      <c r="G125" s="18"/>
      <c r="H125" s="7"/>
      <c r="I125" s="7"/>
      <c r="J125" s="7"/>
      <c r="K125" s="7"/>
      <c r="L125" s="7"/>
      <c r="M125" s="7"/>
      <c r="N125" s="17"/>
      <c r="O125" s="16">
        <f t="shared" si="30"/>
        <v>0</v>
      </c>
      <c r="P125" s="6">
        <f t="shared" si="31"/>
        <v>0</v>
      </c>
      <c r="Q125" s="15">
        <f t="shared" si="32"/>
        <v>0</v>
      </c>
    </row>
    <row r="126" spans="1:17" x14ac:dyDescent="0.2">
      <c r="A126" s="16" t="s">
        <v>503</v>
      </c>
      <c r="B126" s="3" t="s">
        <v>333</v>
      </c>
      <c r="C126" s="3">
        <v>11</v>
      </c>
      <c r="D126" s="12">
        <v>1399.9</v>
      </c>
      <c r="E126" s="20">
        <f t="shared" si="29"/>
        <v>1049.9250000000002</v>
      </c>
      <c r="F126" s="19"/>
      <c r="G126" s="18"/>
      <c r="H126" s="7"/>
      <c r="I126" s="7"/>
      <c r="J126" s="7"/>
      <c r="K126" s="7"/>
      <c r="L126" s="7"/>
      <c r="M126" s="7"/>
      <c r="N126" s="17"/>
      <c r="O126" s="16">
        <f t="shared" si="30"/>
        <v>0</v>
      </c>
      <c r="P126" s="6">
        <f t="shared" si="31"/>
        <v>0</v>
      </c>
      <c r="Q126" s="15">
        <f t="shared" si="32"/>
        <v>0</v>
      </c>
    </row>
    <row r="127" spans="1:17" x14ac:dyDescent="0.2">
      <c r="A127" s="16" t="s">
        <v>504</v>
      </c>
      <c r="B127" s="3" t="s">
        <v>492</v>
      </c>
      <c r="C127" s="3">
        <v>11</v>
      </c>
      <c r="D127" s="12">
        <v>1399.9</v>
      </c>
      <c r="E127" s="20">
        <f t="shared" ref="E127:E131" si="33">D127-(D127*$N$10)</f>
        <v>1049.9250000000002</v>
      </c>
      <c r="F127" s="19"/>
      <c r="G127" s="18"/>
      <c r="H127" s="7"/>
      <c r="I127" s="7"/>
      <c r="J127" s="7"/>
      <c r="K127" s="7"/>
      <c r="L127" s="7"/>
      <c r="M127" s="7"/>
      <c r="N127" s="17"/>
      <c r="O127" s="16">
        <f t="shared" ref="O127:O131" si="34">SUM(F127:N127)</f>
        <v>0</v>
      </c>
      <c r="P127" s="6">
        <f t="shared" ref="P127:P131" si="35">O127*D127</f>
        <v>0</v>
      </c>
      <c r="Q127" s="15">
        <f t="shared" ref="Q127:Q131" si="36">O127*E127</f>
        <v>0</v>
      </c>
    </row>
    <row r="128" spans="1:17" x14ac:dyDescent="0.2">
      <c r="A128" s="16" t="s">
        <v>505</v>
      </c>
      <c r="B128" s="3" t="s">
        <v>493</v>
      </c>
      <c r="C128" s="3">
        <v>11</v>
      </c>
      <c r="D128" s="12">
        <v>1399.9</v>
      </c>
      <c r="E128" s="20">
        <f t="shared" si="33"/>
        <v>1049.9250000000002</v>
      </c>
      <c r="F128" s="19"/>
      <c r="G128" s="18"/>
      <c r="H128" s="7"/>
      <c r="I128" s="7"/>
      <c r="J128" s="7"/>
      <c r="K128" s="7"/>
      <c r="L128" s="7"/>
      <c r="M128" s="7"/>
      <c r="N128" s="17"/>
      <c r="O128" s="16">
        <f t="shared" si="34"/>
        <v>0</v>
      </c>
      <c r="P128" s="6">
        <f t="shared" si="35"/>
        <v>0</v>
      </c>
      <c r="Q128" s="15">
        <f t="shared" si="36"/>
        <v>0</v>
      </c>
    </row>
    <row r="129" spans="1:17" x14ac:dyDescent="0.2">
      <c r="A129" s="16" t="s">
        <v>506</v>
      </c>
      <c r="B129" s="3" t="s">
        <v>494</v>
      </c>
      <c r="C129" s="3">
        <v>11</v>
      </c>
      <c r="D129" s="12">
        <v>1399.9</v>
      </c>
      <c r="E129" s="20">
        <f t="shared" si="33"/>
        <v>1049.9250000000002</v>
      </c>
      <c r="F129" s="19"/>
      <c r="G129" s="18"/>
      <c r="H129" s="7"/>
      <c r="I129" s="7"/>
      <c r="J129" s="7"/>
      <c r="K129" s="7"/>
      <c r="L129" s="7"/>
      <c r="M129" s="7"/>
      <c r="N129" s="17"/>
      <c r="O129" s="16">
        <f t="shared" si="34"/>
        <v>0</v>
      </c>
      <c r="P129" s="6">
        <f t="shared" si="35"/>
        <v>0</v>
      </c>
      <c r="Q129" s="15">
        <f t="shared" si="36"/>
        <v>0</v>
      </c>
    </row>
    <row r="130" spans="1:17" x14ac:dyDescent="0.2">
      <c r="A130" s="16" t="s">
        <v>507</v>
      </c>
      <c r="B130" s="3" t="s">
        <v>495</v>
      </c>
      <c r="C130" s="3">
        <v>11</v>
      </c>
      <c r="D130" s="12">
        <v>1399.9</v>
      </c>
      <c r="E130" s="20">
        <f t="shared" si="33"/>
        <v>1049.9250000000002</v>
      </c>
      <c r="F130" s="19"/>
      <c r="G130" s="18"/>
      <c r="H130" s="7"/>
      <c r="I130" s="7"/>
      <c r="J130" s="7"/>
      <c r="K130" s="7"/>
      <c r="L130" s="7"/>
      <c r="M130" s="7"/>
      <c r="N130" s="17"/>
      <c r="O130" s="16">
        <f t="shared" si="34"/>
        <v>0</v>
      </c>
      <c r="P130" s="6">
        <f t="shared" si="35"/>
        <v>0</v>
      </c>
      <c r="Q130" s="15">
        <f t="shared" si="36"/>
        <v>0</v>
      </c>
    </row>
    <row r="131" spans="1:17" x14ac:dyDescent="0.2">
      <c r="A131" s="16" t="s">
        <v>508</v>
      </c>
      <c r="B131" s="3" t="s">
        <v>496</v>
      </c>
      <c r="C131" s="3">
        <v>11</v>
      </c>
      <c r="D131" s="12">
        <v>1399.9</v>
      </c>
      <c r="E131" s="20">
        <f t="shared" si="33"/>
        <v>1049.9250000000002</v>
      </c>
      <c r="F131" s="19"/>
      <c r="G131" s="18"/>
      <c r="H131" s="7"/>
      <c r="I131" s="7"/>
      <c r="J131" s="7"/>
      <c r="K131" s="7"/>
      <c r="L131" s="7"/>
      <c r="M131" s="7"/>
      <c r="N131" s="17"/>
      <c r="O131" s="16">
        <f t="shared" si="34"/>
        <v>0</v>
      </c>
      <c r="P131" s="6">
        <f t="shared" si="35"/>
        <v>0</v>
      </c>
      <c r="Q131" s="15">
        <f t="shared" si="36"/>
        <v>0</v>
      </c>
    </row>
    <row r="132" spans="1:17" x14ac:dyDescent="0.2">
      <c r="A132" s="16" t="s">
        <v>513</v>
      </c>
      <c r="B132" s="3" t="s">
        <v>309</v>
      </c>
      <c r="C132" s="3">
        <v>12</v>
      </c>
      <c r="D132" s="12">
        <v>2299.9</v>
      </c>
      <c r="E132" s="20">
        <f t="shared" ref="E132:E138" si="37">D132-(D132*$N$10)</f>
        <v>1724.9250000000002</v>
      </c>
      <c r="F132" s="19"/>
      <c r="G132" s="18"/>
      <c r="H132" s="7"/>
      <c r="I132" s="7"/>
      <c r="J132" s="7"/>
      <c r="K132" s="7"/>
      <c r="L132" s="7"/>
      <c r="M132" s="7"/>
      <c r="N132" s="17"/>
      <c r="O132" s="16">
        <f t="shared" ref="O132:O138" si="38">SUM(F132:N132)</f>
        <v>0</v>
      </c>
      <c r="P132" s="6">
        <f t="shared" ref="P132:P138" si="39">O132*D132</f>
        <v>0</v>
      </c>
      <c r="Q132" s="15">
        <f t="shared" ref="Q132:Q138" si="40">O132*E132</f>
        <v>0</v>
      </c>
    </row>
    <row r="133" spans="1:17" x14ac:dyDescent="0.2">
      <c r="A133" s="16" t="s">
        <v>514</v>
      </c>
      <c r="B133" s="3" t="s">
        <v>308</v>
      </c>
      <c r="C133" s="3">
        <v>12</v>
      </c>
      <c r="D133" s="12">
        <v>2299.9</v>
      </c>
      <c r="E133" s="20">
        <f t="shared" si="37"/>
        <v>1724.9250000000002</v>
      </c>
      <c r="F133" s="19"/>
      <c r="G133" s="18"/>
      <c r="H133" s="7"/>
      <c r="I133" s="7"/>
      <c r="J133" s="7"/>
      <c r="K133" s="7"/>
      <c r="L133" s="7"/>
      <c r="M133" s="7"/>
      <c r="N133" s="17"/>
      <c r="O133" s="16">
        <f t="shared" si="38"/>
        <v>0</v>
      </c>
      <c r="P133" s="6">
        <f t="shared" si="39"/>
        <v>0</v>
      </c>
      <c r="Q133" s="15">
        <f t="shared" si="40"/>
        <v>0</v>
      </c>
    </row>
    <row r="134" spans="1:17" x14ac:dyDescent="0.2">
      <c r="A134" s="16" t="s">
        <v>515</v>
      </c>
      <c r="B134" s="3" t="s">
        <v>307</v>
      </c>
      <c r="C134" s="3">
        <v>12</v>
      </c>
      <c r="D134" s="12">
        <v>2299.9</v>
      </c>
      <c r="E134" s="20">
        <f t="shared" si="37"/>
        <v>1724.9250000000002</v>
      </c>
      <c r="F134" s="19"/>
      <c r="G134" s="18"/>
      <c r="H134" s="7"/>
      <c r="I134" s="7"/>
      <c r="J134" s="7"/>
      <c r="K134" s="7"/>
      <c r="L134" s="7"/>
      <c r="M134" s="7"/>
      <c r="N134" s="17"/>
      <c r="O134" s="16">
        <f t="shared" si="38"/>
        <v>0</v>
      </c>
      <c r="P134" s="6">
        <f t="shared" si="39"/>
        <v>0</v>
      </c>
      <c r="Q134" s="15">
        <f t="shared" si="40"/>
        <v>0</v>
      </c>
    </row>
    <row r="135" spans="1:17" x14ac:dyDescent="0.2">
      <c r="A135" s="16" t="s">
        <v>516</v>
      </c>
      <c r="B135" s="3" t="s">
        <v>306</v>
      </c>
      <c r="C135" s="3">
        <v>12</v>
      </c>
      <c r="D135" s="12">
        <v>2299.9</v>
      </c>
      <c r="E135" s="20">
        <f t="shared" si="37"/>
        <v>1724.9250000000002</v>
      </c>
      <c r="F135" s="19"/>
      <c r="G135" s="18"/>
      <c r="H135" s="7"/>
      <c r="I135" s="7"/>
      <c r="J135" s="7"/>
      <c r="K135" s="7"/>
      <c r="L135" s="7"/>
      <c r="M135" s="7"/>
      <c r="N135" s="17"/>
      <c r="O135" s="16">
        <f t="shared" si="38"/>
        <v>0</v>
      </c>
      <c r="P135" s="6">
        <f t="shared" si="39"/>
        <v>0</v>
      </c>
      <c r="Q135" s="15">
        <f t="shared" si="40"/>
        <v>0</v>
      </c>
    </row>
    <row r="136" spans="1:17" x14ac:dyDescent="0.2">
      <c r="A136" s="16" t="s">
        <v>517</v>
      </c>
      <c r="B136" s="3" t="s">
        <v>305</v>
      </c>
      <c r="C136" s="3">
        <v>12</v>
      </c>
      <c r="D136" s="12">
        <v>2299.9</v>
      </c>
      <c r="E136" s="20">
        <f t="shared" si="37"/>
        <v>1724.9250000000002</v>
      </c>
      <c r="F136" s="19"/>
      <c r="G136" s="18"/>
      <c r="H136" s="7"/>
      <c r="I136" s="7"/>
      <c r="J136" s="7"/>
      <c r="K136" s="7"/>
      <c r="L136" s="7"/>
      <c r="M136" s="7"/>
      <c r="N136" s="17"/>
      <c r="O136" s="16">
        <f t="shared" si="38"/>
        <v>0</v>
      </c>
      <c r="P136" s="6">
        <f t="shared" si="39"/>
        <v>0</v>
      </c>
      <c r="Q136" s="15">
        <f t="shared" si="40"/>
        <v>0</v>
      </c>
    </row>
    <row r="137" spans="1:17" x14ac:dyDescent="0.2">
      <c r="A137" s="16" t="s">
        <v>518</v>
      </c>
      <c r="B137" s="3" t="s">
        <v>304</v>
      </c>
      <c r="C137" s="3">
        <v>12</v>
      </c>
      <c r="D137" s="12">
        <v>2299.9</v>
      </c>
      <c r="E137" s="20">
        <f t="shared" si="37"/>
        <v>1724.9250000000002</v>
      </c>
      <c r="F137" s="19"/>
      <c r="G137" s="18"/>
      <c r="H137" s="7"/>
      <c r="I137" s="7"/>
      <c r="J137" s="7"/>
      <c r="K137" s="7"/>
      <c r="L137" s="7"/>
      <c r="M137" s="7"/>
      <c r="N137" s="17"/>
      <c r="O137" s="16">
        <f t="shared" si="38"/>
        <v>0</v>
      </c>
      <c r="P137" s="6">
        <f t="shared" si="39"/>
        <v>0</v>
      </c>
      <c r="Q137" s="15">
        <f t="shared" si="40"/>
        <v>0</v>
      </c>
    </row>
    <row r="138" spans="1:17" x14ac:dyDescent="0.2">
      <c r="A138" s="16" t="s">
        <v>519</v>
      </c>
      <c r="B138" s="3" t="s">
        <v>303</v>
      </c>
      <c r="C138" s="3">
        <v>12</v>
      </c>
      <c r="D138" s="12">
        <v>2299.9</v>
      </c>
      <c r="E138" s="20">
        <f t="shared" si="37"/>
        <v>1724.9250000000002</v>
      </c>
      <c r="F138" s="19"/>
      <c r="G138" s="18"/>
      <c r="H138" s="7"/>
      <c r="I138" s="7"/>
      <c r="J138" s="7"/>
      <c r="K138" s="7"/>
      <c r="L138" s="7"/>
      <c r="M138" s="7"/>
      <c r="N138" s="17"/>
      <c r="O138" s="16">
        <f t="shared" si="38"/>
        <v>0</v>
      </c>
      <c r="P138" s="6">
        <f t="shared" si="39"/>
        <v>0</v>
      </c>
      <c r="Q138" s="15">
        <f t="shared" si="40"/>
        <v>0</v>
      </c>
    </row>
    <row r="139" spans="1:17" x14ac:dyDescent="0.2">
      <c r="A139" s="16" t="s">
        <v>520</v>
      </c>
      <c r="B139" s="3" t="s">
        <v>509</v>
      </c>
      <c r="C139" s="3">
        <v>12</v>
      </c>
      <c r="D139" s="12">
        <v>2299.9</v>
      </c>
      <c r="E139" s="20">
        <f t="shared" ref="E139:E142" si="41">D139-(D139*$N$10)</f>
        <v>1724.9250000000002</v>
      </c>
      <c r="F139" s="19"/>
      <c r="G139" s="18"/>
      <c r="H139" s="7"/>
      <c r="I139" s="7"/>
      <c r="J139" s="7"/>
      <c r="K139" s="7"/>
      <c r="L139" s="7"/>
      <c r="M139" s="7"/>
      <c r="N139" s="17"/>
      <c r="O139" s="16">
        <f t="shared" ref="O139:O142" si="42">SUM(F139:N139)</f>
        <v>0</v>
      </c>
      <c r="P139" s="6">
        <f t="shared" ref="P139:P142" si="43">O139*D139</f>
        <v>0</v>
      </c>
      <c r="Q139" s="15">
        <f t="shared" ref="Q139:Q142" si="44">O139*E139</f>
        <v>0</v>
      </c>
    </row>
    <row r="140" spans="1:17" x14ac:dyDescent="0.2">
      <c r="A140" s="16" t="s">
        <v>521</v>
      </c>
      <c r="B140" s="3" t="s">
        <v>510</v>
      </c>
      <c r="C140" s="3">
        <v>12</v>
      </c>
      <c r="D140" s="12">
        <v>2299.9</v>
      </c>
      <c r="E140" s="20">
        <f t="shared" si="41"/>
        <v>1724.9250000000002</v>
      </c>
      <c r="F140" s="19"/>
      <c r="G140" s="18"/>
      <c r="H140" s="7"/>
      <c r="I140" s="7"/>
      <c r="J140" s="7"/>
      <c r="K140" s="7"/>
      <c r="L140" s="7"/>
      <c r="M140" s="7"/>
      <c r="N140" s="17"/>
      <c r="O140" s="16">
        <f t="shared" si="42"/>
        <v>0</v>
      </c>
      <c r="P140" s="6">
        <f t="shared" si="43"/>
        <v>0</v>
      </c>
      <c r="Q140" s="15">
        <f t="shared" si="44"/>
        <v>0</v>
      </c>
    </row>
    <row r="141" spans="1:17" x14ac:dyDescent="0.2">
      <c r="A141" s="16" t="s">
        <v>522</v>
      </c>
      <c r="B141" s="3" t="s">
        <v>511</v>
      </c>
      <c r="C141" s="3">
        <v>12</v>
      </c>
      <c r="D141" s="12">
        <v>2299.9</v>
      </c>
      <c r="E141" s="20">
        <f t="shared" si="41"/>
        <v>1724.9250000000002</v>
      </c>
      <c r="F141" s="19"/>
      <c r="G141" s="18"/>
      <c r="H141" s="7"/>
      <c r="I141" s="7"/>
      <c r="J141" s="7"/>
      <c r="K141" s="7"/>
      <c r="L141" s="7"/>
      <c r="M141" s="7"/>
      <c r="N141" s="17"/>
      <c r="O141" s="16">
        <f t="shared" si="42"/>
        <v>0</v>
      </c>
      <c r="P141" s="6">
        <f t="shared" si="43"/>
        <v>0</v>
      </c>
      <c r="Q141" s="15">
        <f t="shared" si="44"/>
        <v>0</v>
      </c>
    </row>
    <row r="142" spans="1:17" x14ac:dyDescent="0.2">
      <c r="A142" s="16" t="s">
        <v>523</v>
      </c>
      <c r="B142" s="3" t="s">
        <v>512</v>
      </c>
      <c r="C142" s="3">
        <v>12</v>
      </c>
      <c r="D142" s="12">
        <v>2299.9</v>
      </c>
      <c r="E142" s="20">
        <f t="shared" si="41"/>
        <v>1724.9250000000002</v>
      </c>
      <c r="F142" s="19"/>
      <c r="G142" s="18"/>
      <c r="H142" s="7"/>
      <c r="I142" s="7"/>
      <c r="J142" s="7"/>
      <c r="K142" s="7"/>
      <c r="L142" s="7"/>
      <c r="M142" s="7"/>
      <c r="N142" s="17"/>
      <c r="O142" s="16">
        <f t="shared" si="42"/>
        <v>0</v>
      </c>
      <c r="P142" s="6">
        <f t="shared" si="43"/>
        <v>0</v>
      </c>
      <c r="Q142" s="15">
        <f t="shared" si="44"/>
        <v>0</v>
      </c>
    </row>
    <row r="143" spans="1:17" x14ac:dyDescent="0.2">
      <c r="A143" s="16" t="s">
        <v>528</v>
      </c>
      <c r="B143" s="3" t="s">
        <v>316</v>
      </c>
      <c r="C143" s="3">
        <v>12</v>
      </c>
      <c r="D143" s="12">
        <v>2299.9</v>
      </c>
      <c r="E143" s="20">
        <f t="shared" ref="E143:E149" si="45">D143-(D143*$N$10)</f>
        <v>1724.9250000000002</v>
      </c>
      <c r="F143" s="19"/>
      <c r="G143" s="18"/>
      <c r="H143" s="7"/>
      <c r="I143" s="7"/>
      <c r="J143" s="7"/>
      <c r="K143" s="7"/>
      <c r="L143" s="7"/>
      <c r="M143" s="7"/>
      <c r="N143" s="17"/>
      <c r="O143" s="16">
        <f t="shared" ref="O143:O149" si="46">SUM(F143:N143)</f>
        <v>0</v>
      </c>
      <c r="P143" s="6">
        <f t="shared" ref="P143:P149" si="47">O143*D143</f>
        <v>0</v>
      </c>
      <c r="Q143" s="15">
        <f t="shared" ref="Q143:Q149" si="48">O143*E143</f>
        <v>0</v>
      </c>
    </row>
    <row r="144" spans="1:17" x14ac:dyDescent="0.2">
      <c r="A144" s="16" t="s">
        <v>529</v>
      </c>
      <c r="B144" s="3" t="s">
        <v>315</v>
      </c>
      <c r="C144" s="3">
        <v>12</v>
      </c>
      <c r="D144" s="12">
        <v>2299.9</v>
      </c>
      <c r="E144" s="20">
        <f t="shared" si="45"/>
        <v>1724.9250000000002</v>
      </c>
      <c r="F144" s="19"/>
      <c r="G144" s="18"/>
      <c r="H144" s="7"/>
      <c r="I144" s="7"/>
      <c r="J144" s="7"/>
      <c r="K144" s="7"/>
      <c r="L144" s="7"/>
      <c r="M144" s="7"/>
      <c r="N144" s="17"/>
      <c r="O144" s="16">
        <f t="shared" si="46"/>
        <v>0</v>
      </c>
      <c r="P144" s="6">
        <f t="shared" si="47"/>
        <v>0</v>
      </c>
      <c r="Q144" s="15">
        <f t="shared" si="48"/>
        <v>0</v>
      </c>
    </row>
    <row r="145" spans="1:17" x14ac:dyDescent="0.2">
      <c r="A145" s="16" t="s">
        <v>530</v>
      </c>
      <c r="B145" s="3" t="s">
        <v>314</v>
      </c>
      <c r="C145" s="3">
        <v>12</v>
      </c>
      <c r="D145" s="12">
        <v>2299.9</v>
      </c>
      <c r="E145" s="20">
        <f t="shared" si="45"/>
        <v>1724.9250000000002</v>
      </c>
      <c r="F145" s="19"/>
      <c r="G145" s="18"/>
      <c r="H145" s="7"/>
      <c r="I145" s="7"/>
      <c r="J145" s="7"/>
      <c r="K145" s="7"/>
      <c r="L145" s="7"/>
      <c r="M145" s="7"/>
      <c r="N145" s="17"/>
      <c r="O145" s="16">
        <f t="shared" si="46"/>
        <v>0</v>
      </c>
      <c r="P145" s="6">
        <f t="shared" si="47"/>
        <v>0</v>
      </c>
      <c r="Q145" s="15">
        <f t="shared" si="48"/>
        <v>0</v>
      </c>
    </row>
    <row r="146" spans="1:17" x14ac:dyDescent="0.2">
      <c r="A146" s="16" t="s">
        <v>531</v>
      </c>
      <c r="B146" s="3" t="s">
        <v>313</v>
      </c>
      <c r="C146" s="3">
        <v>12</v>
      </c>
      <c r="D146" s="12">
        <v>2299.9</v>
      </c>
      <c r="E146" s="20">
        <f t="shared" si="45"/>
        <v>1724.9250000000002</v>
      </c>
      <c r="F146" s="19"/>
      <c r="G146" s="18"/>
      <c r="H146" s="7"/>
      <c r="I146" s="7"/>
      <c r="J146" s="7"/>
      <c r="K146" s="7"/>
      <c r="L146" s="7"/>
      <c r="M146" s="7"/>
      <c r="N146" s="17"/>
      <c r="O146" s="16">
        <f t="shared" si="46"/>
        <v>0</v>
      </c>
      <c r="P146" s="6">
        <f t="shared" si="47"/>
        <v>0</v>
      </c>
      <c r="Q146" s="15">
        <f t="shared" si="48"/>
        <v>0</v>
      </c>
    </row>
    <row r="147" spans="1:17" x14ac:dyDescent="0.2">
      <c r="A147" s="16" t="s">
        <v>532</v>
      </c>
      <c r="B147" s="3" t="s">
        <v>312</v>
      </c>
      <c r="C147" s="3">
        <v>12</v>
      </c>
      <c r="D147" s="12">
        <v>2299.9</v>
      </c>
      <c r="E147" s="20">
        <f t="shared" si="45"/>
        <v>1724.9250000000002</v>
      </c>
      <c r="F147" s="19"/>
      <c r="G147" s="18"/>
      <c r="H147" s="7"/>
      <c r="I147" s="7"/>
      <c r="J147" s="7"/>
      <c r="K147" s="7"/>
      <c r="L147" s="7"/>
      <c r="M147" s="7"/>
      <c r="N147" s="17"/>
      <c r="O147" s="16">
        <f t="shared" si="46"/>
        <v>0</v>
      </c>
      <c r="P147" s="6">
        <f t="shared" si="47"/>
        <v>0</v>
      </c>
      <c r="Q147" s="15">
        <f t="shared" si="48"/>
        <v>0</v>
      </c>
    </row>
    <row r="148" spans="1:17" x14ac:dyDescent="0.2">
      <c r="A148" s="16" t="s">
        <v>533</v>
      </c>
      <c r="B148" s="3" t="s">
        <v>311</v>
      </c>
      <c r="C148" s="3">
        <v>12</v>
      </c>
      <c r="D148" s="12">
        <v>2299.9</v>
      </c>
      <c r="E148" s="20">
        <f t="shared" si="45"/>
        <v>1724.9250000000002</v>
      </c>
      <c r="F148" s="19"/>
      <c r="G148" s="18"/>
      <c r="H148" s="7"/>
      <c r="I148" s="7"/>
      <c r="J148" s="7"/>
      <c r="K148" s="7"/>
      <c r="L148" s="7"/>
      <c r="M148" s="7"/>
      <c r="N148" s="17"/>
      <c r="O148" s="16">
        <f t="shared" si="46"/>
        <v>0</v>
      </c>
      <c r="P148" s="6">
        <f t="shared" si="47"/>
        <v>0</v>
      </c>
      <c r="Q148" s="15">
        <f t="shared" si="48"/>
        <v>0</v>
      </c>
    </row>
    <row r="149" spans="1:17" x14ac:dyDescent="0.2">
      <c r="A149" s="16" t="s">
        <v>534</v>
      </c>
      <c r="B149" s="3" t="s">
        <v>310</v>
      </c>
      <c r="C149" s="3">
        <v>12</v>
      </c>
      <c r="D149" s="12">
        <v>2299.9</v>
      </c>
      <c r="E149" s="20">
        <f t="shared" si="45"/>
        <v>1724.9250000000002</v>
      </c>
      <c r="F149" s="19"/>
      <c r="G149" s="18"/>
      <c r="H149" s="7"/>
      <c r="I149" s="7"/>
      <c r="J149" s="7"/>
      <c r="K149" s="7"/>
      <c r="L149" s="7"/>
      <c r="M149" s="7"/>
      <c r="N149" s="17"/>
      <c r="O149" s="16">
        <f t="shared" si="46"/>
        <v>0</v>
      </c>
      <c r="P149" s="6">
        <f t="shared" si="47"/>
        <v>0</v>
      </c>
      <c r="Q149" s="15">
        <f t="shared" si="48"/>
        <v>0</v>
      </c>
    </row>
    <row r="150" spans="1:17" x14ac:dyDescent="0.2">
      <c r="A150" s="16" t="s">
        <v>535</v>
      </c>
      <c r="B150" s="3" t="s">
        <v>524</v>
      </c>
      <c r="C150" s="3">
        <v>12</v>
      </c>
      <c r="D150" s="12">
        <v>2299.9</v>
      </c>
      <c r="E150" s="20">
        <f t="shared" ref="E150:E153" si="49">D150-(D150*$N$10)</f>
        <v>1724.9250000000002</v>
      </c>
      <c r="F150" s="19"/>
      <c r="G150" s="18"/>
      <c r="H150" s="7"/>
      <c r="I150" s="7"/>
      <c r="J150" s="7"/>
      <c r="K150" s="7"/>
      <c r="L150" s="7"/>
      <c r="M150" s="7"/>
      <c r="N150" s="17"/>
      <c r="O150" s="16">
        <f t="shared" ref="O150:O153" si="50">SUM(F150:N150)</f>
        <v>0</v>
      </c>
      <c r="P150" s="6">
        <f t="shared" ref="P150:P153" si="51">O150*D150</f>
        <v>0</v>
      </c>
      <c r="Q150" s="15">
        <f t="shared" ref="Q150:Q153" si="52">O150*E150</f>
        <v>0</v>
      </c>
    </row>
    <row r="151" spans="1:17" x14ac:dyDescent="0.2">
      <c r="A151" s="16" t="s">
        <v>536</v>
      </c>
      <c r="B151" s="3" t="s">
        <v>525</v>
      </c>
      <c r="C151" s="3">
        <v>12</v>
      </c>
      <c r="D151" s="12">
        <v>2299.9</v>
      </c>
      <c r="E151" s="20">
        <f t="shared" si="49"/>
        <v>1724.9250000000002</v>
      </c>
      <c r="F151" s="19"/>
      <c r="G151" s="18"/>
      <c r="H151" s="7"/>
      <c r="I151" s="7"/>
      <c r="J151" s="7"/>
      <c r="K151" s="7"/>
      <c r="L151" s="7"/>
      <c r="M151" s="7"/>
      <c r="N151" s="17"/>
      <c r="O151" s="16">
        <f t="shared" si="50"/>
        <v>0</v>
      </c>
      <c r="P151" s="6">
        <f t="shared" si="51"/>
        <v>0</v>
      </c>
      <c r="Q151" s="15">
        <f t="shared" si="52"/>
        <v>0</v>
      </c>
    </row>
    <row r="152" spans="1:17" x14ac:dyDescent="0.2">
      <c r="A152" s="16" t="s">
        <v>537</v>
      </c>
      <c r="B152" s="3" t="s">
        <v>526</v>
      </c>
      <c r="C152" s="3">
        <v>12</v>
      </c>
      <c r="D152" s="12">
        <v>2299.9</v>
      </c>
      <c r="E152" s="20">
        <f t="shared" si="49"/>
        <v>1724.9250000000002</v>
      </c>
      <c r="F152" s="19"/>
      <c r="G152" s="18"/>
      <c r="H152" s="7"/>
      <c r="I152" s="7"/>
      <c r="J152" s="7"/>
      <c r="K152" s="7"/>
      <c r="L152" s="7"/>
      <c r="M152" s="7"/>
      <c r="N152" s="17"/>
      <c r="O152" s="16">
        <f t="shared" si="50"/>
        <v>0</v>
      </c>
      <c r="P152" s="6">
        <f t="shared" si="51"/>
        <v>0</v>
      </c>
      <c r="Q152" s="15">
        <f t="shared" si="52"/>
        <v>0</v>
      </c>
    </row>
    <row r="153" spans="1:17" x14ac:dyDescent="0.2">
      <c r="A153" s="16" t="s">
        <v>538</v>
      </c>
      <c r="B153" s="3" t="s">
        <v>527</v>
      </c>
      <c r="C153" s="3">
        <v>12</v>
      </c>
      <c r="D153" s="12">
        <v>2299.9</v>
      </c>
      <c r="E153" s="20">
        <f t="shared" si="49"/>
        <v>1724.9250000000002</v>
      </c>
      <c r="F153" s="19"/>
      <c r="G153" s="18"/>
      <c r="H153" s="7"/>
      <c r="I153" s="7"/>
      <c r="J153" s="7"/>
      <c r="K153" s="7"/>
      <c r="L153" s="7"/>
      <c r="M153" s="7"/>
      <c r="N153" s="17"/>
      <c r="O153" s="16">
        <f t="shared" si="50"/>
        <v>0</v>
      </c>
      <c r="P153" s="6">
        <f t="shared" si="51"/>
        <v>0</v>
      </c>
      <c r="Q153" s="15">
        <f t="shared" si="52"/>
        <v>0</v>
      </c>
    </row>
    <row r="154" spans="1:17" x14ac:dyDescent="0.2">
      <c r="A154" s="16" t="s">
        <v>539</v>
      </c>
      <c r="B154" s="3" t="s">
        <v>294</v>
      </c>
      <c r="C154" s="3">
        <v>13</v>
      </c>
      <c r="D154" s="12">
        <v>1649.9</v>
      </c>
      <c r="E154" s="20">
        <f t="shared" ref="E154:E161" si="53">D154-(D154*$N$10)</f>
        <v>1237.4250000000002</v>
      </c>
      <c r="F154" s="19"/>
      <c r="G154" s="18"/>
      <c r="H154" s="7"/>
      <c r="I154" s="7"/>
      <c r="J154" s="7"/>
      <c r="K154" s="7"/>
      <c r="L154" s="7"/>
      <c r="M154" s="7"/>
      <c r="N154" s="17"/>
      <c r="O154" s="16">
        <f t="shared" ref="O154:O161" si="54">SUM(F154:N154)</f>
        <v>0</v>
      </c>
      <c r="P154" s="6">
        <f t="shared" ref="P154:P161" si="55">O154*D154</f>
        <v>0</v>
      </c>
      <c r="Q154" s="15">
        <f t="shared" ref="Q154:Q161" si="56">O154*E154</f>
        <v>0</v>
      </c>
    </row>
    <row r="155" spans="1:17" x14ac:dyDescent="0.2">
      <c r="A155" s="16" t="s">
        <v>540</v>
      </c>
      <c r="B155" s="3" t="s">
        <v>293</v>
      </c>
      <c r="C155" s="3">
        <v>13</v>
      </c>
      <c r="D155" s="12">
        <v>1649.9</v>
      </c>
      <c r="E155" s="20">
        <f t="shared" si="53"/>
        <v>1237.4250000000002</v>
      </c>
      <c r="F155" s="19"/>
      <c r="G155" s="18"/>
      <c r="H155" s="7"/>
      <c r="I155" s="7"/>
      <c r="J155" s="7"/>
      <c r="K155" s="7"/>
      <c r="L155" s="7"/>
      <c r="M155" s="7"/>
      <c r="N155" s="17"/>
      <c r="O155" s="16">
        <f t="shared" si="54"/>
        <v>0</v>
      </c>
      <c r="P155" s="6">
        <f t="shared" si="55"/>
        <v>0</v>
      </c>
      <c r="Q155" s="15">
        <f t="shared" si="56"/>
        <v>0</v>
      </c>
    </row>
    <row r="156" spans="1:17" x14ac:dyDescent="0.2">
      <c r="A156" s="16" t="s">
        <v>541</v>
      </c>
      <c r="B156" s="3" t="s">
        <v>292</v>
      </c>
      <c r="C156" s="3">
        <v>13</v>
      </c>
      <c r="D156" s="12">
        <v>1649.9</v>
      </c>
      <c r="E156" s="20">
        <f t="shared" si="53"/>
        <v>1237.4250000000002</v>
      </c>
      <c r="F156" s="19"/>
      <c r="G156" s="18"/>
      <c r="H156" s="7"/>
      <c r="I156" s="7"/>
      <c r="J156" s="7"/>
      <c r="K156" s="7"/>
      <c r="L156" s="7"/>
      <c r="M156" s="7"/>
      <c r="N156" s="17"/>
      <c r="O156" s="16">
        <f t="shared" si="54"/>
        <v>0</v>
      </c>
      <c r="P156" s="6">
        <f t="shared" si="55"/>
        <v>0</v>
      </c>
      <c r="Q156" s="15">
        <f t="shared" si="56"/>
        <v>0</v>
      </c>
    </row>
    <row r="157" spans="1:17" x14ac:dyDescent="0.2">
      <c r="A157" s="16" t="s">
        <v>542</v>
      </c>
      <c r="B157" s="3" t="s">
        <v>291</v>
      </c>
      <c r="C157" s="3">
        <v>13</v>
      </c>
      <c r="D157" s="12">
        <v>1649.9</v>
      </c>
      <c r="E157" s="20">
        <f t="shared" si="53"/>
        <v>1237.4250000000002</v>
      </c>
      <c r="F157" s="19"/>
      <c r="G157" s="18"/>
      <c r="H157" s="7"/>
      <c r="I157" s="7"/>
      <c r="J157" s="7"/>
      <c r="K157" s="7"/>
      <c r="L157" s="7"/>
      <c r="M157" s="7"/>
      <c r="N157" s="17"/>
      <c r="O157" s="16">
        <f t="shared" si="54"/>
        <v>0</v>
      </c>
      <c r="P157" s="6">
        <f t="shared" si="55"/>
        <v>0</v>
      </c>
      <c r="Q157" s="15">
        <f t="shared" si="56"/>
        <v>0</v>
      </c>
    </row>
    <row r="158" spans="1:17" x14ac:dyDescent="0.2">
      <c r="A158" s="16" t="s">
        <v>543</v>
      </c>
      <c r="B158" s="3" t="s">
        <v>290</v>
      </c>
      <c r="C158" s="3">
        <v>13</v>
      </c>
      <c r="D158" s="12">
        <v>1649.9</v>
      </c>
      <c r="E158" s="20">
        <f t="shared" si="53"/>
        <v>1237.4250000000002</v>
      </c>
      <c r="F158" s="19"/>
      <c r="G158" s="18"/>
      <c r="H158" s="7"/>
      <c r="I158" s="7"/>
      <c r="J158" s="7"/>
      <c r="K158" s="7"/>
      <c r="L158" s="7"/>
      <c r="M158" s="7"/>
      <c r="N158" s="17"/>
      <c r="O158" s="16">
        <f t="shared" si="54"/>
        <v>0</v>
      </c>
      <c r="P158" s="6">
        <f t="shared" si="55"/>
        <v>0</v>
      </c>
      <c r="Q158" s="15">
        <f t="shared" si="56"/>
        <v>0</v>
      </c>
    </row>
    <row r="159" spans="1:17" x14ac:dyDescent="0.2">
      <c r="A159" s="16" t="s">
        <v>544</v>
      </c>
      <c r="B159" s="3" t="s">
        <v>289</v>
      </c>
      <c r="C159" s="3">
        <v>13</v>
      </c>
      <c r="D159" s="12">
        <v>1649.9</v>
      </c>
      <c r="E159" s="20">
        <f t="shared" si="53"/>
        <v>1237.4250000000002</v>
      </c>
      <c r="F159" s="19"/>
      <c r="G159" s="18"/>
      <c r="H159" s="7"/>
      <c r="I159" s="7"/>
      <c r="J159" s="7"/>
      <c r="K159" s="7"/>
      <c r="L159" s="7"/>
      <c r="M159" s="7"/>
      <c r="N159" s="17"/>
      <c r="O159" s="16">
        <f t="shared" si="54"/>
        <v>0</v>
      </c>
      <c r="P159" s="6">
        <f t="shared" si="55"/>
        <v>0</v>
      </c>
      <c r="Q159" s="15">
        <f t="shared" si="56"/>
        <v>0</v>
      </c>
    </row>
    <row r="160" spans="1:17" x14ac:dyDescent="0.2">
      <c r="A160" s="16" t="s">
        <v>545</v>
      </c>
      <c r="B160" s="3" t="s">
        <v>288</v>
      </c>
      <c r="C160" s="3">
        <v>13</v>
      </c>
      <c r="D160" s="12">
        <v>1649.9</v>
      </c>
      <c r="E160" s="20">
        <f t="shared" si="53"/>
        <v>1237.4250000000002</v>
      </c>
      <c r="F160" s="19"/>
      <c r="G160" s="18"/>
      <c r="H160" s="7"/>
      <c r="I160" s="7"/>
      <c r="J160" s="7"/>
      <c r="K160" s="7"/>
      <c r="L160" s="7"/>
      <c r="M160" s="7"/>
      <c r="N160" s="17"/>
      <c r="O160" s="16">
        <f t="shared" si="54"/>
        <v>0</v>
      </c>
      <c r="P160" s="6">
        <f t="shared" si="55"/>
        <v>0</v>
      </c>
      <c r="Q160" s="15">
        <f t="shared" si="56"/>
        <v>0</v>
      </c>
    </row>
    <row r="161" spans="1:17" x14ac:dyDescent="0.2">
      <c r="A161" s="16" t="s">
        <v>546</v>
      </c>
      <c r="B161" s="3" t="s">
        <v>287</v>
      </c>
      <c r="C161" s="3">
        <v>13</v>
      </c>
      <c r="D161" s="12">
        <v>1649.9</v>
      </c>
      <c r="E161" s="20">
        <f t="shared" si="53"/>
        <v>1237.4250000000002</v>
      </c>
      <c r="F161" s="19"/>
      <c r="G161" s="18"/>
      <c r="H161" s="7"/>
      <c r="I161" s="7"/>
      <c r="J161" s="7"/>
      <c r="K161" s="7"/>
      <c r="L161" s="7"/>
      <c r="M161" s="7"/>
      <c r="N161" s="17"/>
      <c r="O161" s="16">
        <f t="shared" si="54"/>
        <v>0</v>
      </c>
      <c r="P161" s="6">
        <f t="shared" si="55"/>
        <v>0</v>
      </c>
      <c r="Q161" s="15">
        <f t="shared" si="56"/>
        <v>0</v>
      </c>
    </row>
    <row r="162" spans="1:17" x14ac:dyDescent="0.2">
      <c r="A162" s="16" t="s">
        <v>553</v>
      </c>
      <c r="B162" s="3" t="s">
        <v>547</v>
      </c>
      <c r="C162" s="3">
        <v>13</v>
      </c>
      <c r="D162" s="12">
        <v>1649.9</v>
      </c>
      <c r="E162" s="20">
        <f t="shared" ref="E162:E166" si="57">D162-(D162*$N$10)</f>
        <v>1237.4250000000002</v>
      </c>
      <c r="F162" s="19"/>
      <c r="G162" s="18"/>
      <c r="H162" s="7"/>
      <c r="I162" s="7"/>
      <c r="J162" s="7"/>
      <c r="K162" s="7"/>
      <c r="L162" s="7"/>
      <c r="M162" s="7"/>
      <c r="N162" s="17"/>
      <c r="O162" s="16">
        <f t="shared" ref="O162:O166" si="58">SUM(F162:N162)</f>
        <v>0</v>
      </c>
      <c r="P162" s="6">
        <f t="shared" ref="P162:P166" si="59">O162*D162</f>
        <v>0</v>
      </c>
      <c r="Q162" s="15">
        <f t="shared" ref="Q162:Q166" si="60">O162*E162</f>
        <v>0</v>
      </c>
    </row>
    <row r="163" spans="1:17" x14ac:dyDescent="0.2">
      <c r="A163" s="16" t="s">
        <v>554</v>
      </c>
      <c r="B163" s="3" t="s">
        <v>548</v>
      </c>
      <c r="C163" s="3">
        <v>13</v>
      </c>
      <c r="D163" s="12">
        <v>1649.9</v>
      </c>
      <c r="E163" s="20">
        <f t="shared" si="57"/>
        <v>1237.4250000000002</v>
      </c>
      <c r="F163" s="19"/>
      <c r="G163" s="18"/>
      <c r="H163" s="7"/>
      <c r="I163" s="7"/>
      <c r="J163" s="7"/>
      <c r="K163" s="7"/>
      <c r="L163" s="7"/>
      <c r="M163" s="7"/>
      <c r="N163" s="17"/>
      <c r="O163" s="16">
        <f t="shared" si="58"/>
        <v>0</v>
      </c>
      <c r="P163" s="6">
        <f t="shared" si="59"/>
        <v>0</v>
      </c>
      <c r="Q163" s="15">
        <f t="shared" si="60"/>
        <v>0</v>
      </c>
    </row>
    <row r="164" spans="1:17" x14ac:dyDescent="0.2">
      <c r="A164" s="16" t="s">
        <v>555</v>
      </c>
      <c r="B164" s="3" t="s">
        <v>549</v>
      </c>
      <c r="C164" s="3">
        <v>13</v>
      </c>
      <c r="D164" s="12">
        <v>1649.9</v>
      </c>
      <c r="E164" s="20">
        <f t="shared" si="57"/>
        <v>1237.4250000000002</v>
      </c>
      <c r="F164" s="19"/>
      <c r="G164" s="18"/>
      <c r="H164" s="7"/>
      <c r="I164" s="7"/>
      <c r="J164" s="7"/>
      <c r="K164" s="7"/>
      <c r="L164" s="7"/>
      <c r="M164" s="7"/>
      <c r="N164" s="17"/>
      <c r="O164" s="16">
        <f t="shared" si="58"/>
        <v>0</v>
      </c>
      <c r="P164" s="6">
        <f t="shared" si="59"/>
        <v>0</v>
      </c>
      <c r="Q164" s="15">
        <f t="shared" si="60"/>
        <v>0</v>
      </c>
    </row>
    <row r="165" spans="1:17" x14ac:dyDescent="0.2">
      <c r="A165" s="16" t="s">
        <v>556</v>
      </c>
      <c r="B165" s="3" t="s">
        <v>550</v>
      </c>
      <c r="C165" s="3">
        <v>13</v>
      </c>
      <c r="D165" s="12">
        <v>1649.9</v>
      </c>
      <c r="E165" s="20">
        <f t="shared" si="57"/>
        <v>1237.4250000000002</v>
      </c>
      <c r="F165" s="19"/>
      <c r="G165" s="18"/>
      <c r="H165" s="7"/>
      <c r="I165" s="7"/>
      <c r="J165" s="7"/>
      <c r="K165" s="7"/>
      <c r="L165" s="7"/>
      <c r="M165" s="7"/>
      <c r="N165" s="17"/>
      <c r="O165" s="16">
        <f t="shared" si="58"/>
        <v>0</v>
      </c>
      <c r="P165" s="6">
        <f t="shared" si="59"/>
        <v>0</v>
      </c>
      <c r="Q165" s="15">
        <f t="shared" si="60"/>
        <v>0</v>
      </c>
    </row>
    <row r="166" spans="1:17" x14ac:dyDescent="0.2">
      <c r="A166" s="16" t="s">
        <v>552</v>
      </c>
      <c r="B166" s="3" t="s">
        <v>551</v>
      </c>
      <c r="C166" s="3">
        <v>13</v>
      </c>
      <c r="D166" s="12">
        <v>1649.9</v>
      </c>
      <c r="E166" s="20">
        <f t="shared" si="57"/>
        <v>1237.4250000000002</v>
      </c>
      <c r="F166" s="19"/>
      <c r="G166" s="18"/>
      <c r="H166" s="7"/>
      <c r="I166" s="7"/>
      <c r="J166" s="7"/>
      <c r="K166" s="7"/>
      <c r="L166" s="7"/>
      <c r="M166" s="7"/>
      <c r="N166" s="17"/>
      <c r="O166" s="16">
        <f t="shared" si="58"/>
        <v>0</v>
      </c>
      <c r="P166" s="6">
        <f t="shared" si="59"/>
        <v>0</v>
      </c>
      <c r="Q166" s="15">
        <f t="shared" si="60"/>
        <v>0</v>
      </c>
    </row>
    <row r="167" spans="1:17" x14ac:dyDescent="0.2">
      <c r="A167" s="16" t="s">
        <v>557</v>
      </c>
      <c r="B167" s="3" t="s">
        <v>302</v>
      </c>
      <c r="C167" s="3">
        <v>13</v>
      </c>
      <c r="D167" s="12">
        <v>1649.9</v>
      </c>
      <c r="E167" s="20">
        <f t="shared" ref="E167:E174" si="61">D167-(D167*$N$10)</f>
        <v>1237.4250000000002</v>
      </c>
      <c r="F167" s="19"/>
      <c r="G167" s="18"/>
      <c r="H167" s="7"/>
      <c r="I167" s="7"/>
      <c r="J167" s="7"/>
      <c r="K167" s="7"/>
      <c r="L167" s="7"/>
      <c r="M167" s="7"/>
      <c r="N167" s="17"/>
      <c r="O167" s="16">
        <f t="shared" ref="O167:O174" si="62">SUM(F167:N167)</f>
        <v>0</v>
      </c>
      <c r="P167" s="6">
        <f t="shared" ref="P167:P174" si="63">O167*D167</f>
        <v>0</v>
      </c>
      <c r="Q167" s="15">
        <f t="shared" ref="Q167:Q174" si="64">O167*E167</f>
        <v>0</v>
      </c>
    </row>
    <row r="168" spans="1:17" x14ac:dyDescent="0.2">
      <c r="A168" s="16" t="s">
        <v>558</v>
      </c>
      <c r="B168" s="3" t="s">
        <v>301</v>
      </c>
      <c r="C168" s="3">
        <v>13</v>
      </c>
      <c r="D168" s="12">
        <v>1649.9</v>
      </c>
      <c r="E168" s="20">
        <f t="shared" si="61"/>
        <v>1237.4250000000002</v>
      </c>
      <c r="F168" s="19"/>
      <c r="G168" s="18"/>
      <c r="H168" s="7"/>
      <c r="I168" s="7"/>
      <c r="J168" s="7"/>
      <c r="K168" s="7"/>
      <c r="L168" s="7"/>
      <c r="M168" s="7"/>
      <c r="N168" s="17"/>
      <c r="O168" s="16">
        <f t="shared" si="62"/>
        <v>0</v>
      </c>
      <c r="P168" s="6">
        <f t="shared" si="63"/>
        <v>0</v>
      </c>
      <c r="Q168" s="15">
        <f t="shared" si="64"/>
        <v>0</v>
      </c>
    </row>
    <row r="169" spans="1:17" x14ac:dyDescent="0.2">
      <c r="A169" s="16" t="s">
        <v>559</v>
      </c>
      <c r="B169" s="3" t="s">
        <v>300</v>
      </c>
      <c r="C169" s="3">
        <v>13</v>
      </c>
      <c r="D169" s="12">
        <v>1649.9</v>
      </c>
      <c r="E169" s="20">
        <f t="shared" si="61"/>
        <v>1237.4250000000002</v>
      </c>
      <c r="F169" s="19"/>
      <c r="G169" s="18"/>
      <c r="H169" s="7"/>
      <c r="I169" s="7"/>
      <c r="J169" s="7"/>
      <c r="K169" s="7"/>
      <c r="L169" s="7"/>
      <c r="M169" s="7"/>
      <c r="N169" s="17"/>
      <c r="O169" s="16">
        <f t="shared" si="62"/>
        <v>0</v>
      </c>
      <c r="P169" s="6">
        <f t="shared" si="63"/>
        <v>0</v>
      </c>
      <c r="Q169" s="15">
        <f t="shared" si="64"/>
        <v>0</v>
      </c>
    </row>
    <row r="170" spans="1:17" x14ac:dyDescent="0.2">
      <c r="A170" s="16" t="s">
        <v>560</v>
      </c>
      <c r="B170" s="3" t="s">
        <v>299</v>
      </c>
      <c r="C170" s="3">
        <v>13</v>
      </c>
      <c r="D170" s="12">
        <v>1649.9</v>
      </c>
      <c r="E170" s="20">
        <f t="shared" si="61"/>
        <v>1237.4250000000002</v>
      </c>
      <c r="F170" s="19"/>
      <c r="G170" s="18"/>
      <c r="H170" s="7"/>
      <c r="I170" s="7"/>
      <c r="J170" s="7"/>
      <c r="K170" s="7"/>
      <c r="L170" s="7"/>
      <c r="M170" s="7"/>
      <c r="N170" s="17"/>
      <c r="O170" s="16">
        <f t="shared" si="62"/>
        <v>0</v>
      </c>
      <c r="P170" s="6">
        <f t="shared" si="63"/>
        <v>0</v>
      </c>
      <c r="Q170" s="15">
        <f t="shared" si="64"/>
        <v>0</v>
      </c>
    </row>
    <row r="171" spans="1:17" x14ac:dyDescent="0.2">
      <c r="A171" s="16" t="s">
        <v>561</v>
      </c>
      <c r="B171" s="3" t="s">
        <v>298</v>
      </c>
      <c r="C171" s="3">
        <v>13</v>
      </c>
      <c r="D171" s="12">
        <v>1649.9</v>
      </c>
      <c r="E171" s="20">
        <f t="shared" si="61"/>
        <v>1237.4250000000002</v>
      </c>
      <c r="F171" s="19"/>
      <c r="G171" s="18"/>
      <c r="H171" s="7"/>
      <c r="I171" s="7"/>
      <c r="J171" s="7"/>
      <c r="K171" s="7"/>
      <c r="L171" s="7"/>
      <c r="M171" s="7"/>
      <c r="N171" s="17"/>
      <c r="O171" s="16">
        <f t="shared" si="62"/>
        <v>0</v>
      </c>
      <c r="P171" s="6">
        <f t="shared" si="63"/>
        <v>0</v>
      </c>
      <c r="Q171" s="15">
        <f t="shared" si="64"/>
        <v>0</v>
      </c>
    </row>
    <row r="172" spans="1:17" x14ac:dyDescent="0.2">
      <c r="A172" s="16" t="s">
        <v>562</v>
      </c>
      <c r="B172" s="3" t="s">
        <v>297</v>
      </c>
      <c r="C172" s="3">
        <v>13</v>
      </c>
      <c r="D172" s="12">
        <v>1649.9</v>
      </c>
      <c r="E172" s="20">
        <f t="shared" si="61"/>
        <v>1237.4250000000002</v>
      </c>
      <c r="F172" s="19"/>
      <c r="G172" s="18"/>
      <c r="H172" s="7"/>
      <c r="I172" s="7"/>
      <c r="J172" s="7"/>
      <c r="K172" s="7"/>
      <c r="L172" s="7"/>
      <c r="M172" s="7"/>
      <c r="N172" s="17"/>
      <c r="O172" s="16">
        <f t="shared" si="62"/>
        <v>0</v>
      </c>
      <c r="P172" s="6">
        <f t="shared" si="63"/>
        <v>0</v>
      </c>
      <c r="Q172" s="15">
        <f t="shared" si="64"/>
        <v>0</v>
      </c>
    </row>
    <row r="173" spans="1:17" x14ac:dyDescent="0.2">
      <c r="A173" s="16" t="s">
        <v>563</v>
      </c>
      <c r="B173" s="3" t="s">
        <v>296</v>
      </c>
      <c r="C173" s="3">
        <v>13</v>
      </c>
      <c r="D173" s="12">
        <v>1649.9</v>
      </c>
      <c r="E173" s="20">
        <f t="shared" si="61"/>
        <v>1237.4250000000002</v>
      </c>
      <c r="F173" s="19"/>
      <c r="G173" s="18"/>
      <c r="H173" s="7"/>
      <c r="I173" s="7"/>
      <c r="J173" s="7"/>
      <c r="K173" s="7"/>
      <c r="L173" s="7"/>
      <c r="M173" s="7"/>
      <c r="N173" s="17"/>
      <c r="O173" s="16">
        <f t="shared" si="62"/>
        <v>0</v>
      </c>
      <c r="P173" s="6">
        <f t="shared" si="63"/>
        <v>0</v>
      </c>
      <c r="Q173" s="15">
        <f t="shared" si="64"/>
        <v>0</v>
      </c>
    </row>
    <row r="174" spans="1:17" x14ac:dyDescent="0.2">
      <c r="A174" s="16" t="s">
        <v>564</v>
      </c>
      <c r="B174" s="3" t="s">
        <v>295</v>
      </c>
      <c r="C174" s="3">
        <v>13</v>
      </c>
      <c r="D174" s="12">
        <v>1649.9</v>
      </c>
      <c r="E174" s="20">
        <f t="shared" si="61"/>
        <v>1237.4250000000002</v>
      </c>
      <c r="F174" s="19"/>
      <c r="G174" s="18"/>
      <c r="H174" s="7"/>
      <c r="I174" s="7"/>
      <c r="J174" s="7"/>
      <c r="K174" s="7"/>
      <c r="L174" s="7"/>
      <c r="M174" s="7"/>
      <c r="N174" s="17"/>
      <c r="O174" s="16">
        <f t="shared" si="62"/>
        <v>0</v>
      </c>
      <c r="P174" s="6">
        <f t="shared" si="63"/>
        <v>0</v>
      </c>
      <c r="Q174" s="15">
        <f t="shared" si="64"/>
        <v>0</v>
      </c>
    </row>
    <row r="175" spans="1:17" x14ac:dyDescent="0.2">
      <c r="A175" s="16" t="s">
        <v>565</v>
      </c>
      <c r="B175" s="3" t="s">
        <v>570</v>
      </c>
      <c r="C175" s="3">
        <v>13</v>
      </c>
      <c r="D175" s="12">
        <v>1649.9</v>
      </c>
      <c r="E175" s="20">
        <f t="shared" ref="E175:E179" si="65">D175-(D175*$N$10)</f>
        <v>1237.4250000000002</v>
      </c>
      <c r="F175" s="19"/>
      <c r="G175" s="18"/>
      <c r="H175" s="7"/>
      <c r="I175" s="7"/>
      <c r="J175" s="7"/>
      <c r="K175" s="7"/>
      <c r="L175" s="7"/>
      <c r="M175" s="7"/>
      <c r="N175" s="17"/>
      <c r="O175" s="16">
        <f t="shared" ref="O175:O179" si="66">SUM(F175:N175)</f>
        <v>0</v>
      </c>
      <c r="P175" s="6">
        <f t="shared" ref="P175:P179" si="67">O175*D175</f>
        <v>0</v>
      </c>
      <c r="Q175" s="15">
        <f t="shared" ref="Q175:Q179" si="68">O175*E175</f>
        <v>0</v>
      </c>
    </row>
    <row r="176" spans="1:17" x14ac:dyDescent="0.2">
      <c r="A176" s="16" t="s">
        <v>566</v>
      </c>
      <c r="B176" s="3" t="s">
        <v>571</v>
      </c>
      <c r="C176" s="3">
        <v>13</v>
      </c>
      <c r="D176" s="12">
        <v>1649.9</v>
      </c>
      <c r="E176" s="20">
        <f t="shared" si="65"/>
        <v>1237.4250000000002</v>
      </c>
      <c r="F176" s="19"/>
      <c r="G176" s="18"/>
      <c r="H176" s="7"/>
      <c r="I176" s="7"/>
      <c r="J176" s="7"/>
      <c r="K176" s="7"/>
      <c r="L176" s="7"/>
      <c r="M176" s="7"/>
      <c r="N176" s="17"/>
      <c r="O176" s="16">
        <f t="shared" si="66"/>
        <v>0</v>
      </c>
      <c r="P176" s="6">
        <f t="shared" si="67"/>
        <v>0</v>
      </c>
      <c r="Q176" s="15">
        <f t="shared" si="68"/>
        <v>0</v>
      </c>
    </row>
    <row r="177" spans="1:17" x14ac:dyDescent="0.2">
      <c r="A177" s="16" t="s">
        <v>567</v>
      </c>
      <c r="B177" s="3" t="s">
        <v>572</v>
      </c>
      <c r="C177" s="3">
        <v>13</v>
      </c>
      <c r="D177" s="12">
        <v>1649.9</v>
      </c>
      <c r="E177" s="20">
        <f t="shared" si="65"/>
        <v>1237.4250000000002</v>
      </c>
      <c r="F177" s="19"/>
      <c r="G177" s="18"/>
      <c r="H177" s="7"/>
      <c r="I177" s="7"/>
      <c r="J177" s="7"/>
      <c r="K177" s="7"/>
      <c r="L177" s="7"/>
      <c r="M177" s="7"/>
      <c r="N177" s="17"/>
      <c r="O177" s="16">
        <f t="shared" si="66"/>
        <v>0</v>
      </c>
      <c r="P177" s="6">
        <f t="shared" si="67"/>
        <v>0</v>
      </c>
      <c r="Q177" s="15">
        <f t="shared" si="68"/>
        <v>0</v>
      </c>
    </row>
    <row r="178" spans="1:17" x14ac:dyDescent="0.2">
      <c r="A178" s="16" t="s">
        <v>568</v>
      </c>
      <c r="B178" s="3" t="s">
        <v>573</v>
      </c>
      <c r="C178" s="3">
        <v>13</v>
      </c>
      <c r="D178" s="12">
        <v>1649.9</v>
      </c>
      <c r="E178" s="20">
        <f t="shared" si="65"/>
        <v>1237.4250000000002</v>
      </c>
      <c r="F178" s="19"/>
      <c r="G178" s="18"/>
      <c r="H178" s="7"/>
      <c r="I178" s="7"/>
      <c r="J178" s="7"/>
      <c r="K178" s="7"/>
      <c r="L178" s="7"/>
      <c r="M178" s="7"/>
      <c r="N178" s="17"/>
      <c r="O178" s="16">
        <f t="shared" si="66"/>
        <v>0</v>
      </c>
      <c r="P178" s="6">
        <f t="shared" si="67"/>
        <v>0</v>
      </c>
      <c r="Q178" s="15">
        <f t="shared" si="68"/>
        <v>0</v>
      </c>
    </row>
    <row r="179" spans="1:17" x14ac:dyDescent="0.2">
      <c r="A179" s="16" t="s">
        <v>569</v>
      </c>
      <c r="B179" s="3" t="s">
        <v>574</v>
      </c>
      <c r="C179" s="3">
        <v>13</v>
      </c>
      <c r="D179" s="12">
        <v>1649.9</v>
      </c>
      <c r="E179" s="20">
        <f t="shared" si="65"/>
        <v>1237.4250000000002</v>
      </c>
      <c r="F179" s="19"/>
      <c r="G179" s="18"/>
      <c r="H179" s="7"/>
      <c r="I179" s="7"/>
      <c r="J179" s="7"/>
      <c r="K179" s="7"/>
      <c r="L179" s="7"/>
      <c r="M179" s="7"/>
      <c r="N179" s="17"/>
      <c r="O179" s="16">
        <f t="shared" si="66"/>
        <v>0</v>
      </c>
      <c r="P179" s="6">
        <f t="shared" si="67"/>
        <v>0</v>
      </c>
      <c r="Q179" s="15">
        <f t="shared" si="68"/>
        <v>0</v>
      </c>
    </row>
    <row r="180" spans="1:17" x14ac:dyDescent="0.2">
      <c r="A180" s="16" t="s">
        <v>168</v>
      </c>
      <c r="B180" s="3" t="s">
        <v>579</v>
      </c>
      <c r="C180" s="3">
        <v>14</v>
      </c>
      <c r="D180" s="12">
        <v>849.9</v>
      </c>
      <c r="E180" s="20">
        <f t="shared" ref="E180:E186" si="69">D180-(D180*$N$10)</f>
        <v>637.42499999999995</v>
      </c>
      <c r="F180" s="21"/>
      <c r="G180" s="18"/>
      <c r="H180" s="7"/>
      <c r="I180" s="7"/>
      <c r="J180" s="7"/>
      <c r="K180" s="7"/>
      <c r="L180" s="7"/>
      <c r="M180" s="7"/>
      <c r="N180" s="17"/>
      <c r="O180" s="16">
        <f t="shared" ref="O180:O186" si="70">SUM(F180:N180)</f>
        <v>0</v>
      </c>
      <c r="P180" s="6">
        <f t="shared" ref="P180:P186" si="71">O180*D180</f>
        <v>0</v>
      </c>
      <c r="Q180" s="15">
        <f t="shared" ref="Q180:Q186" si="72">O180*E180</f>
        <v>0</v>
      </c>
    </row>
    <row r="181" spans="1:17" x14ac:dyDescent="0.2">
      <c r="A181" s="16" t="s">
        <v>576</v>
      </c>
      <c r="B181" s="3" t="s">
        <v>580</v>
      </c>
      <c r="C181" s="3">
        <v>14</v>
      </c>
      <c r="D181" s="12">
        <v>849.9</v>
      </c>
      <c r="E181" s="20">
        <f t="shared" si="69"/>
        <v>637.42499999999995</v>
      </c>
      <c r="F181" s="21"/>
      <c r="G181" s="18"/>
      <c r="H181" s="7"/>
      <c r="I181" s="7"/>
      <c r="J181" s="7"/>
      <c r="K181" s="7"/>
      <c r="L181" s="7"/>
      <c r="M181" s="7"/>
      <c r="N181" s="17"/>
      <c r="O181" s="16">
        <f t="shared" si="70"/>
        <v>0</v>
      </c>
      <c r="P181" s="6">
        <f t="shared" si="71"/>
        <v>0</v>
      </c>
      <c r="Q181" s="15">
        <f t="shared" si="72"/>
        <v>0</v>
      </c>
    </row>
    <row r="182" spans="1:17" x14ac:dyDescent="0.2">
      <c r="A182" s="16" t="s">
        <v>577</v>
      </c>
      <c r="B182" s="3" t="s">
        <v>581</v>
      </c>
      <c r="C182" s="3">
        <v>14</v>
      </c>
      <c r="D182" s="12">
        <v>849.9</v>
      </c>
      <c r="E182" s="20">
        <f t="shared" si="69"/>
        <v>637.42499999999995</v>
      </c>
      <c r="F182" s="21"/>
      <c r="G182" s="18"/>
      <c r="H182" s="7"/>
      <c r="I182" s="7"/>
      <c r="J182" s="7"/>
      <c r="K182" s="7"/>
      <c r="L182" s="7"/>
      <c r="M182" s="7"/>
      <c r="N182" s="17"/>
      <c r="O182" s="16">
        <f t="shared" si="70"/>
        <v>0</v>
      </c>
      <c r="P182" s="6">
        <f t="shared" si="71"/>
        <v>0</v>
      </c>
      <c r="Q182" s="15">
        <f t="shared" si="72"/>
        <v>0</v>
      </c>
    </row>
    <row r="183" spans="1:17" x14ac:dyDescent="0.2">
      <c r="A183" s="16" t="s">
        <v>578</v>
      </c>
      <c r="B183" s="3" t="s">
        <v>582</v>
      </c>
      <c r="C183" s="3">
        <v>14</v>
      </c>
      <c r="D183" s="12">
        <v>849.9</v>
      </c>
      <c r="E183" s="20">
        <f t="shared" si="69"/>
        <v>637.42499999999995</v>
      </c>
      <c r="F183" s="21"/>
      <c r="G183" s="18"/>
      <c r="H183" s="7"/>
      <c r="I183" s="7"/>
      <c r="J183" s="7"/>
      <c r="K183" s="7"/>
      <c r="L183" s="7"/>
      <c r="M183" s="7"/>
      <c r="N183" s="17"/>
      <c r="O183" s="16">
        <f t="shared" si="70"/>
        <v>0</v>
      </c>
      <c r="P183" s="6">
        <f t="shared" si="71"/>
        <v>0</v>
      </c>
      <c r="Q183" s="15">
        <f t="shared" si="72"/>
        <v>0</v>
      </c>
    </row>
    <row r="184" spans="1:17" x14ac:dyDescent="0.2">
      <c r="A184" s="16" t="s">
        <v>169</v>
      </c>
      <c r="B184" s="3" t="s">
        <v>583</v>
      </c>
      <c r="C184" s="3">
        <v>14</v>
      </c>
      <c r="D184" s="12">
        <v>849.9</v>
      </c>
      <c r="E184" s="20">
        <f t="shared" si="69"/>
        <v>637.42499999999995</v>
      </c>
      <c r="F184" s="21"/>
      <c r="G184" s="18"/>
      <c r="H184" s="7"/>
      <c r="I184" s="7"/>
      <c r="J184" s="7"/>
      <c r="K184" s="7"/>
      <c r="L184" s="7"/>
      <c r="M184" s="7"/>
      <c r="N184" s="17"/>
      <c r="O184" s="16">
        <f t="shared" si="70"/>
        <v>0</v>
      </c>
      <c r="P184" s="6">
        <f t="shared" si="71"/>
        <v>0</v>
      </c>
      <c r="Q184" s="15">
        <f t="shared" si="72"/>
        <v>0</v>
      </c>
    </row>
    <row r="185" spans="1:17" x14ac:dyDescent="0.2">
      <c r="A185" s="16" t="s">
        <v>584</v>
      </c>
      <c r="B185" s="3" t="s">
        <v>588</v>
      </c>
      <c r="C185" s="3">
        <v>14</v>
      </c>
      <c r="D185" s="12">
        <v>849.9</v>
      </c>
      <c r="E185" s="20">
        <f t="shared" si="69"/>
        <v>637.42499999999995</v>
      </c>
      <c r="F185" s="21"/>
      <c r="G185" s="18"/>
      <c r="H185" s="7"/>
      <c r="I185" s="7"/>
      <c r="J185" s="7"/>
      <c r="K185" s="7"/>
      <c r="L185" s="7"/>
      <c r="M185" s="7"/>
      <c r="N185" s="17"/>
      <c r="O185" s="16">
        <f t="shared" si="70"/>
        <v>0</v>
      </c>
      <c r="P185" s="6">
        <f t="shared" si="71"/>
        <v>0</v>
      </c>
      <c r="Q185" s="15">
        <f t="shared" si="72"/>
        <v>0</v>
      </c>
    </row>
    <row r="186" spans="1:17" x14ac:dyDescent="0.2">
      <c r="A186" s="16" t="s">
        <v>585</v>
      </c>
      <c r="B186" s="3" t="s">
        <v>589</v>
      </c>
      <c r="C186" s="3">
        <v>14</v>
      </c>
      <c r="D186" s="12">
        <v>849.9</v>
      </c>
      <c r="E186" s="20">
        <f t="shared" si="69"/>
        <v>637.42499999999995</v>
      </c>
      <c r="F186" s="21"/>
      <c r="G186" s="18"/>
      <c r="H186" s="7"/>
      <c r="I186" s="7"/>
      <c r="J186" s="7"/>
      <c r="K186" s="7"/>
      <c r="L186" s="7"/>
      <c r="M186" s="7"/>
      <c r="N186" s="17"/>
      <c r="O186" s="16">
        <f t="shared" si="70"/>
        <v>0</v>
      </c>
      <c r="P186" s="6">
        <f t="shared" si="71"/>
        <v>0</v>
      </c>
      <c r="Q186" s="15">
        <f t="shared" si="72"/>
        <v>0</v>
      </c>
    </row>
    <row r="187" spans="1:17" x14ac:dyDescent="0.2">
      <c r="A187" s="16" t="s">
        <v>586</v>
      </c>
      <c r="B187" s="3" t="s">
        <v>590</v>
      </c>
      <c r="C187" s="3">
        <v>14</v>
      </c>
      <c r="D187" s="12">
        <v>849.9</v>
      </c>
      <c r="E187" s="20">
        <f t="shared" ref="E187:E189" si="73">D187-(D187*$N$10)</f>
        <v>637.42499999999995</v>
      </c>
      <c r="F187" s="21"/>
      <c r="G187" s="18"/>
      <c r="H187" s="7"/>
      <c r="I187" s="7"/>
      <c r="J187" s="7"/>
      <c r="K187" s="7"/>
      <c r="L187" s="7"/>
      <c r="M187" s="7"/>
      <c r="N187" s="17"/>
      <c r="O187" s="16">
        <f t="shared" ref="O187:O189" si="74">SUM(F187:N187)</f>
        <v>0</v>
      </c>
      <c r="P187" s="6">
        <f t="shared" ref="P187:P189" si="75">O187*D187</f>
        <v>0</v>
      </c>
      <c r="Q187" s="15">
        <f t="shared" ref="Q187:Q189" si="76">O187*E187</f>
        <v>0</v>
      </c>
    </row>
    <row r="188" spans="1:17" x14ac:dyDescent="0.2">
      <c r="A188" s="16" t="s">
        <v>587</v>
      </c>
      <c r="B188" s="3" t="s">
        <v>591</v>
      </c>
      <c r="C188" s="3">
        <v>14</v>
      </c>
      <c r="D188" s="12">
        <v>849.9</v>
      </c>
      <c r="E188" s="20">
        <f t="shared" si="73"/>
        <v>637.42499999999995</v>
      </c>
      <c r="F188" s="21"/>
      <c r="G188" s="18"/>
      <c r="H188" s="7"/>
      <c r="I188" s="7"/>
      <c r="J188" s="7"/>
      <c r="K188" s="7"/>
      <c r="L188" s="7"/>
      <c r="M188" s="7"/>
      <c r="N188" s="17"/>
      <c r="O188" s="16">
        <f t="shared" si="74"/>
        <v>0</v>
      </c>
      <c r="P188" s="6">
        <f t="shared" si="75"/>
        <v>0</v>
      </c>
      <c r="Q188" s="15">
        <f t="shared" si="76"/>
        <v>0</v>
      </c>
    </row>
    <row r="189" spans="1:17" x14ac:dyDescent="0.2">
      <c r="A189" s="16" t="s">
        <v>187</v>
      </c>
      <c r="B189" s="3" t="s">
        <v>592</v>
      </c>
      <c r="C189" s="3">
        <v>14</v>
      </c>
      <c r="D189" s="12">
        <v>849.9</v>
      </c>
      <c r="E189" s="20">
        <f t="shared" si="73"/>
        <v>637.42499999999995</v>
      </c>
      <c r="F189" s="21"/>
      <c r="G189" s="18"/>
      <c r="H189" s="7"/>
      <c r="I189" s="7"/>
      <c r="J189" s="7"/>
      <c r="K189" s="7"/>
      <c r="L189" s="7"/>
      <c r="M189" s="7"/>
      <c r="N189" s="17"/>
      <c r="O189" s="16">
        <f t="shared" si="74"/>
        <v>0</v>
      </c>
      <c r="P189" s="6">
        <f t="shared" si="75"/>
        <v>0</v>
      </c>
      <c r="Q189" s="15">
        <f t="shared" si="76"/>
        <v>0</v>
      </c>
    </row>
    <row r="190" spans="1:17" x14ac:dyDescent="0.2">
      <c r="A190" s="16" t="s">
        <v>593</v>
      </c>
      <c r="B190" s="3" t="s">
        <v>597</v>
      </c>
      <c r="C190" s="3">
        <v>14</v>
      </c>
      <c r="D190" s="12">
        <v>699.9</v>
      </c>
      <c r="E190" s="20">
        <f t="shared" ref="E190:E208" si="77">D190-(D190*$N$10)</f>
        <v>524.92499999999995</v>
      </c>
      <c r="F190" s="19"/>
      <c r="G190" s="18"/>
      <c r="H190" s="7"/>
      <c r="I190" s="7"/>
      <c r="J190" s="7"/>
      <c r="K190" s="7"/>
      <c r="L190" s="7"/>
      <c r="M190" s="7"/>
      <c r="N190" s="17"/>
      <c r="O190" s="16">
        <f t="shared" ref="O190:O208" si="78">SUM(F190:N190)</f>
        <v>0</v>
      </c>
      <c r="P190" s="6">
        <f t="shared" ref="P190:P208" si="79">O190*D190</f>
        <v>0</v>
      </c>
      <c r="Q190" s="15">
        <f t="shared" ref="Q190:Q208" si="80">O190*E190</f>
        <v>0</v>
      </c>
    </row>
    <row r="191" spans="1:17" x14ac:dyDescent="0.2">
      <c r="A191" s="16" t="s">
        <v>594</v>
      </c>
      <c r="B191" s="3" t="s">
        <v>598</v>
      </c>
      <c r="C191" s="3">
        <v>14</v>
      </c>
      <c r="D191" s="12">
        <v>699.9</v>
      </c>
      <c r="E191" s="20">
        <f t="shared" si="77"/>
        <v>524.92499999999995</v>
      </c>
      <c r="F191" s="19"/>
      <c r="G191" s="18"/>
      <c r="H191" s="7"/>
      <c r="I191" s="7"/>
      <c r="J191" s="7"/>
      <c r="K191" s="7"/>
      <c r="L191" s="7"/>
      <c r="M191" s="7"/>
      <c r="N191" s="17"/>
      <c r="O191" s="16">
        <f t="shared" si="78"/>
        <v>0</v>
      </c>
      <c r="P191" s="6">
        <f t="shared" si="79"/>
        <v>0</v>
      </c>
      <c r="Q191" s="15">
        <f t="shared" si="80"/>
        <v>0</v>
      </c>
    </row>
    <row r="192" spans="1:17" x14ac:dyDescent="0.2">
      <c r="A192" s="16" t="s">
        <v>595</v>
      </c>
      <c r="B192" s="3" t="s">
        <v>596</v>
      </c>
      <c r="C192" s="3">
        <v>14</v>
      </c>
      <c r="D192" s="12">
        <v>599.9</v>
      </c>
      <c r="E192" s="20">
        <f t="shared" si="77"/>
        <v>449.92499999999995</v>
      </c>
      <c r="F192" s="19"/>
      <c r="G192" s="18"/>
      <c r="H192" s="7"/>
      <c r="I192" s="7"/>
      <c r="J192" s="7"/>
      <c r="K192" s="7"/>
      <c r="L192" s="7"/>
      <c r="M192" s="7"/>
      <c r="N192" s="17"/>
      <c r="O192" s="16">
        <f t="shared" si="78"/>
        <v>0</v>
      </c>
      <c r="P192" s="6">
        <f t="shared" si="79"/>
        <v>0</v>
      </c>
      <c r="Q192" s="15">
        <f t="shared" si="80"/>
        <v>0</v>
      </c>
    </row>
    <row r="193" spans="1:17" x14ac:dyDescent="0.2">
      <c r="A193" s="16" t="s">
        <v>599</v>
      </c>
      <c r="B193" s="3" t="s">
        <v>609</v>
      </c>
      <c r="C193" s="3">
        <v>15</v>
      </c>
      <c r="D193" s="12">
        <v>749.9</v>
      </c>
      <c r="E193" s="20">
        <f t="shared" si="77"/>
        <v>562.42499999999995</v>
      </c>
      <c r="F193" s="19"/>
      <c r="G193" s="18"/>
      <c r="H193" s="7"/>
      <c r="I193" s="7"/>
      <c r="J193" s="7"/>
      <c r="K193" s="7"/>
      <c r="L193" s="7"/>
      <c r="M193" s="7"/>
      <c r="N193" s="17"/>
      <c r="O193" s="16">
        <f t="shared" si="78"/>
        <v>0</v>
      </c>
      <c r="P193" s="6">
        <f t="shared" si="79"/>
        <v>0</v>
      </c>
      <c r="Q193" s="15">
        <f t="shared" si="80"/>
        <v>0</v>
      </c>
    </row>
    <row r="194" spans="1:17" x14ac:dyDescent="0.2">
      <c r="A194" s="16" t="s">
        <v>600</v>
      </c>
      <c r="B194" s="3" t="s">
        <v>610</v>
      </c>
      <c r="C194" s="3">
        <v>15</v>
      </c>
      <c r="D194" s="12">
        <v>749.9</v>
      </c>
      <c r="E194" s="20">
        <f t="shared" si="77"/>
        <v>562.42499999999995</v>
      </c>
      <c r="F194" s="19"/>
      <c r="G194" s="18"/>
      <c r="H194" s="7"/>
      <c r="I194" s="7"/>
      <c r="J194" s="7"/>
      <c r="K194" s="7"/>
      <c r="L194" s="7"/>
      <c r="M194" s="7"/>
      <c r="N194" s="17"/>
      <c r="O194" s="16">
        <f t="shared" si="78"/>
        <v>0</v>
      </c>
      <c r="P194" s="6">
        <f t="shared" si="79"/>
        <v>0</v>
      </c>
      <c r="Q194" s="15">
        <f t="shared" si="80"/>
        <v>0</v>
      </c>
    </row>
    <row r="195" spans="1:17" x14ac:dyDescent="0.2">
      <c r="A195" s="16" t="s">
        <v>601</v>
      </c>
      <c r="B195" s="3" t="s">
        <v>611</v>
      </c>
      <c r="C195" s="3">
        <v>15</v>
      </c>
      <c r="D195" s="12">
        <v>749.9</v>
      </c>
      <c r="E195" s="20">
        <f t="shared" si="77"/>
        <v>562.42499999999995</v>
      </c>
      <c r="F195" s="19"/>
      <c r="G195" s="18"/>
      <c r="H195" s="7"/>
      <c r="I195" s="7"/>
      <c r="J195" s="7"/>
      <c r="K195" s="7"/>
      <c r="L195" s="7"/>
      <c r="M195" s="7"/>
      <c r="N195" s="17"/>
      <c r="O195" s="16">
        <f t="shared" si="78"/>
        <v>0</v>
      </c>
      <c r="P195" s="6">
        <f t="shared" si="79"/>
        <v>0</v>
      </c>
      <c r="Q195" s="15">
        <f t="shared" si="80"/>
        <v>0</v>
      </c>
    </row>
    <row r="196" spans="1:17" x14ac:dyDescent="0.2">
      <c r="A196" s="16" t="s">
        <v>602</v>
      </c>
      <c r="B196" s="3" t="s">
        <v>612</v>
      </c>
      <c r="C196" s="3">
        <v>15</v>
      </c>
      <c r="D196" s="12">
        <v>749.9</v>
      </c>
      <c r="E196" s="20">
        <f t="shared" si="77"/>
        <v>562.42499999999995</v>
      </c>
      <c r="F196" s="19"/>
      <c r="G196" s="18"/>
      <c r="H196" s="7"/>
      <c r="I196" s="7"/>
      <c r="J196" s="7"/>
      <c r="K196" s="7"/>
      <c r="L196" s="7"/>
      <c r="M196" s="7"/>
      <c r="N196" s="17"/>
      <c r="O196" s="16">
        <f t="shared" si="78"/>
        <v>0</v>
      </c>
      <c r="P196" s="6">
        <f t="shared" si="79"/>
        <v>0</v>
      </c>
      <c r="Q196" s="15">
        <f t="shared" si="80"/>
        <v>0</v>
      </c>
    </row>
    <row r="197" spans="1:17" x14ac:dyDescent="0.2">
      <c r="A197" s="16" t="s">
        <v>603</v>
      </c>
      <c r="B197" s="3" t="s">
        <v>613</v>
      </c>
      <c r="C197" s="3">
        <v>15</v>
      </c>
      <c r="D197" s="12">
        <v>749.9</v>
      </c>
      <c r="E197" s="20">
        <f t="shared" si="77"/>
        <v>562.42499999999995</v>
      </c>
      <c r="F197" s="19"/>
      <c r="G197" s="18"/>
      <c r="H197" s="7"/>
      <c r="I197" s="7"/>
      <c r="J197" s="7"/>
      <c r="K197" s="7"/>
      <c r="L197" s="7"/>
      <c r="M197" s="7"/>
      <c r="N197" s="17"/>
      <c r="O197" s="16">
        <f t="shared" si="78"/>
        <v>0</v>
      </c>
      <c r="P197" s="6">
        <f t="shared" si="79"/>
        <v>0</v>
      </c>
      <c r="Q197" s="15">
        <f t="shared" si="80"/>
        <v>0</v>
      </c>
    </row>
    <row r="198" spans="1:17" x14ac:dyDescent="0.2">
      <c r="A198" s="16" t="s">
        <v>604</v>
      </c>
      <c r="B198" s="3" t="s">
        <v>614</v>
      </c>
      <c r="C198" s="3">
        <v>15</v>
      </c>
      <c r="D198" s="12">
        <v>749.9</v>
      </c>
      <c r="E198" s="20">
        <f t="shared" si="77"/>
        <v>562.42499999999995</v>
      </c>
      <c r="F198" s="19"/>
      <c r="G198" s="18"/>
      <c r="H198" s="7"/>
      <c r="I198" s="7"/>
      <c r="J198" s="7"/>
      <c r="K198" s="7"/>
      <c r="L198" s="7"/>
      <c r="M198" s="7"/>
      <c r="N198" s="17"/>
      <c r="O198" s="16">
        <f t="shared" si="78"/>
        <v>0</v>
      </c>
      <c r="P198" s="6">
        <f t="shared" si="79"/>
        <v>0</v>
      </c>
      <c r="Q198" s="15">
        <f t="shared" si="80"/>
        <v>0</v>
      </c>
    </row>
    <row r="199" spans="1:17" x14ac:dyDescent="0.2">
      <c r="A199" s="16" t="s">
        <v>605</v>
      </c>
      <c r="B199" s="3" t="s">
        <v>615</v>
      </c>
      <c r="C199" s="3">
        <v>15</v>
      </c>
      <c r="D199" s="12">
        <v>749.9</v>
      </c>
      <c r="E199" s="20">
        <f t="shared" si="77"/>
        <v>562.42499999999995</v>
      </c>
      <c r="F199" s="19"/>
      <c r="G199" s="18"/>
      <c r="H199" s="7"/>
      <c r="I199" s="7"/>
      <c r="J199" s="7"/>
      <c r="K199" s="7"/>
      <c r="L199" s="7"/>
      <c r="M199" s="7"/>
      <c r="N199" s="17"/>
      <c r="O199" s="16">
        <f t="shared" si="78"/>
        <v>0</v>
      </c>
      <c r="P199" s="6">
        <f t="shared" si="79"/>
        <v>0</v>
      </c>
      <c r="Q199" s="15">
        <f t="shared" si="80"/>
        <v>0</v>
      </c>
    </row>
    <row r="200" spans="1:17" x14ac:dyDescent="0.2">
      <c r="A200" s="16" t="s">
        <v>606</v>
      </c>
      <c r="B200" s="3" t="s">
        <v>616</v>
      </c>
      <c r="C200" s="3">
        <v>15</v>
      </c>
      <c r="D200" s="12">
        <v>749.9</v>
      </c>
      <c r="E200" s="20">
        <f t="shared" si="77"/>
        <v>562.42499999999995</v>
      </c>
      <c r="F200" s="19"/>
      <c r="G200" s="18"/>
      <c r="H200" s="7"/>
      <c r="I200" s="7"/>
      <c r="J200" s="7"/>
      <c r="K200" s="7"/>
      <c r="L200" s="7"/>
      <c r="M200" s="7"/>
      <c r="N200" s="17"/>
      <c r="O200" s="16">
        <f t="shared" si="78"/>
        <v>0</v>
      </c>
      <c r="P200" s="6">
        <f t="shared" si="79"/>
        <v>0</v>
      </c>
      <c r="Q200" s="15">
        <f t="shared" si="80"/>
        <v>0</v>
      </c>
    </row>
    <row r="201" spans="1:17" x14ac:dyDescent="0.2">
      <c r="A201" s="16" t="s">
        <v>607</v>
      </c>
      <c r="B201" s="3" t="s">
        <v>617</v>
      </c>
      <c r="C201" s="3">
        <v>15</v>
      </c>
      <c r="D201" s="12">
        <v>749.9</v>
      </c>
      <c r="E201" s="20">
        <f t="shared" si="77"/>
        <v>562.42499999999995</v>
      </c>
      <c r="F201" s="19"/>
      <c r="G201" s="18"/>
      <c r="H201" s="7"/>
      <c r="I201" s="7"/>
      <c r="J201" s="7"/>
      <c r="K201" s="7"/>
      <c r="L201" s="7"/>
      <c r="M201" s="7"/>
      <c r="N201" s="17"/>
      <c r="O201" s="16">
        <f t="shared" si="78"/>
        <v>0</v>
      </c>
      <c r="P201" s="6">
        <f t="shared" si="79"/>
        <v>0</v>
      </c>
      <c r="Q201" s="15">
        <f t="shared" si="80"/>
        <v>0</v>
      </c>
    </row>
    <row r="202" spans="1:17" x14ac:dyDescent="0.2">
      <c r="A202" s="16" t="s">
        <v>608</v>
      </c>
      <c r="B202" s="3" t="s">
        <v>618</v>
      </c>
      <c r="C202" s="3">
        <v>15</v>
      </c>
      <c r="D202" s="12">
        <v>749.9</v>
      </c>
      <c r="E202" s="20">
        <f t="shared" si="77"/>
        <v>562.42499999999995</v>
      </c>
      <c r="F202" s="19"/>
      <c r="G202" s="18"/>
      <c r="H202" s="7"/>
      <c r="I202" s="7"/>
      <c r="J202" s="7"/>
      <c r="K202" s="7"/>
      <c r="L202" s="7"/>
      <c r="M202" s="7"/>
      <c r="N202" s="17"/>
      <c r="O202" s="16">
        <f t="shared" si="78"/>
        <v>0</v>
      </c>
      <c r="P202" s="6">
        <f t="shared" si="79"/>
        <v>0</v>
      </c>
      <c r="Q202" s="15">
        <f t="shared" si="80"/>
        <v>0</v>
      </c>
    </row>
    <row r="203" spans="1:17" x14ac:dyDescent="0.2">
      <c r="A203" s="16" t="s">
        <v>619</v>
      </c>
      <c r="B203" s="3" t="s">
        <v>624</v>
      </c>
      <c r="C203" s="3">
        <v>15</v>
      </c>
      <c r="D203" s="12">
        <v>649.9</v>
      </c>
      <c r="E203" s="20">
        <f t="shared" si="77"/>
        <v>487.42499999999995</v>
      </c>
      <c r="F203" s="19"/>
      <c r="G203" s="18"/>
      <c r="H203" s="7"/>
      <c r="I203" s="7"/>
      <c r="J203" s="7"/>
      <c r="K203" s="7"/>
      <c r="L203" s="7"/>
      <c r="M203" s="7"/>
      <c r="N203" s="17"/>
      <c r="O203" s="16">
        <f t="shared" si="78"/>
        <v>0</v>
      </c>
      <c r="P203" s="6">
        <f t="shared" si="79"/>
        <v>0</v>
      </c>
      <c r="Q203" s="15">
        <f t="shared" si="80"/>
        <v>0</v>
      </c>
    </row>
    <row r="204" spans="1:17" x14ac:dyDescent="0.2">
      <c r="A204" s="16" t="s">
        <v>620</v>
      </c>
      <c r="B204" s="3" t="s">
        <v>625</v>
      </c>
      <c r="C204" s="3">
        <v>15</v>
      </c>
      <c r="D204" s="12">
        <v>649.9</v>
      </c>
      <c r="E204" s="20">
        <f t="shared" si="77"/>
        <v>487.42499999999995</v>
      </c>
      <c r="F204" s="19"/>
      <c r="G204" s="18"/>
      <c r="H204" s="7"/>
      <c r="I204" s="7"/>
      <c r="J204" s="7"/>
      <c r="K204" s="7"/>
      <c r="L204" s="7"/>
      <c r="M204" s="7"/>
      <c r="N204" s="17"/>
      <c r="O204" s="16">
        <f t="shared" si="78"/>
        <v>0</v>
      </c>
      <c r="P204" s="6">
        <f t="shared" si="79"/>
        <v>0</v>
      </c>
      <c r="Q204" s="15">
        <f t="shared" si="80"/>
        <v>0</v>
      </c>
    </row>
    <row r="205" spans="1:17" x14ac:dyDescent="0.2">
      <c r="A205" s="16" t="s">
        <v>621</v>
      </c>
      <c r="B205" s="3" t="s">
        <v>626</v>
      </c>
      <c r="C205" s="3">
        <v>15</v>
      </c>
      <c r="D205" s="12">
        <v>649.9</v>
      </c>
      <c r="E205" s="20">
        <f t="shared" si="77"/>
        <v>487.42499999999995</v>
      </c>
      <c r="F205" s="19"/>
      <c r="G205" s="18"/>
      <c r="H205" s="7"/>
      <c r="I205" s="7"/>
      <c r="J205" s="7"/>
      <c r="K205" s="7"/>
      <c r="L205" s="7"/>
      <c r="M205" s="7"/>
      <c r="N205" s="17"/>
      <c r="O205" s="16">
        <f t="shared" si="78"/>
        <v>0</v>
      </c>
      <c r="P205" s="6">
        <f t="shared" si="79"/>
        <v>0</v>
      </c>
      <c r="Q205" s="15">
        <f t="shared" si="80"/>
        <v>0</v>
      </c>
    </row>
    <row r="206" spans="1:17" x14ac:dyDescent="0.2">
      <c r="A206" s="16" t="s">
        <v>622</v>
      </c>
      <c r="B206" s="3" t="s">
        <v>627</v>
      </c>
      <c r="C206" s="3">
        <v>15</v>
      </c>
      <c r="D206" s="12">
        <v>649.9</v>
      </c>
      <c r="E206" s="20">
        <f t="shared" si="77"/>
        <v>487.42499999999995</v>
      </c>
      <c r="F206" s="19"/>
      <c r="G206" s="18"/>
      <c r="H206" s="7"/>
      <c r="I206" s="7"/>
      <c r="J206" s="7"/>
      <c r="K206" s="7"/>
      <c r="L206" s="7"/>
      <c r="M206" s="7"/>
      <c r="N206" s="17"/>
      <c r="O206" s="16">
        <f t="shared" si="78"/>
        <v>0</v>
      </c>
      <c r="P206" s="6">
        <f t="shared" si="79"/>
        <v>0</v>
      </c>
      <c r="Q206" s="15">
        <f t="shared" si="80"/>
        <v>0</v>
      </c>
    </row>
    <row r="207" spans="1:17" x14ac:dyDescent="0.2">
      <c r="A207" s="16" t="s">
        <v>623</v>
      </c>
      <c r="B207" s="3" t="s">
        <v>628</v>
      </c>
      <c r="C207" s="3">
        <v>15</v>
      </c>
      <c r="D207" s="12">
        <v>649.9</v>
      </c>
      <c r="E207" s="20">
        <f t="shared" si="77"/>
        <v>487.42499999999995</v>
      </c>
      <c r="F207" s="19"/>
      <c r="G207" s="18"/>
      <c r="H207" s="7"/>
      <c r="I207" s="7"/>
      <c r="J207" s="7"/>
      <c r="K207" s="7"/>
      <c r="L207" s="7"/>
      <c r="M207" s="7"/>
      <c r="N207" s="17"/>
      <c r="O207" s="16">
        <f t="shared" si="78"/>
        <v>0</v>
      </c>
      <c r="P207" s="6">
        <f t="shared" si="79"/>
        <v>0</v>
      </c>
      <c r="Q207" s="15">
        <f t="shared" si="80"/>
        <v>0</v>
      </c>
    </row>
    <row r="208" spans="1:17" x14ac:dyDescent="0.2">
      <c r="A208" s="16" t="s">
        <v>629</v>
      </c>
      <c r="B208" s="3" t="s">
        <v>282</v>
      </c>
      <c r="C208" s="3">
        <v>15</v>
      </c>
      <c r="D208" s="12">
        <v>849.9</v>
      </c>
      <c r="E208" s="20">
        <f t="shared" si="77"/>
        <v>637.42499999999995</v>
      </c>
      <c r="F208" s="19"/>
      <c r="G208" s="18"/>
      <c r="H208" s="7"/>
      <c r="I208" s="7"/>
      <c r="J208" s="7"/>
      <c r="K208" s="7"/>
      <c r="L208" s="7"/>
      <c r="M208" s="7"/>
      <c r="N208" s="17"/>
      <c r="O208" s="16">
        <f t="shared" si="78"/>
        <v>0</v>
      </c>
      <c r="P208" s="6">
        <f t="shared" si="79"/>
        <v>0</v>
      </c>
      <c r="Q208" s="15">
        <f t="shared" si="80"/>
        <v>0</v>
      </c>
    </row>
    <row r="209" spans="1:17" x14ac:dyDescent="0.2">
      <c r="A209" s="16" t="s">
        <v>630</v>
      </c>
      <c r="B209" s="3" t="s">
        <v>281</v>
      </c>
      <c r="C209" s="3">
        <v>15</v>
      </c>
      <c r="D209" s="12">
        <v>849.9</v>
      </c>
      <c r="E209" s="20">
        <f t="shared" ref="E209:E222" si="81">D209-(D209*$N$10)</f>
        <v>637.42499999999995</v>
      </c>
      <c r="F209" s="19"/>
      <c r="G209" s="18"/>
      <c r="H209" s="7"/>
      <c r="I209" s="7"/>
      <c r="J209" s="7"/>
      <c r="K209" s="7"/>
      <c r="L209" s="7"/>
      <c r="M209" s="7"/>
      <c r="N209" s="17"/>
      <c r="O209" s="16">
        <f t="shared" ref="O209:O222" si="82">SUM(F209:N209)</f>
        <v>0</v>
      </c>
      <c r="P209" s="6">
        <f t="shared" ref="P209:P222" si="83">O209*D209</f>
        <v>0</v>
      </c>
      <c r="Q209" s="15">
        <f t="shared" ref="Q209:Q222" si="84">O209*E209</f>
        <v>0</v>
      </c>
    </row>
    <row r="210" spans="1:17" x14ac:dyDescent="0.2">
      <c r="A210" s="16" t="s">
        <v>631</v>
      </c>
      <c r="B210" s="3" t="s">
        <v>280</v>
      </c>
      <c r="C210" s="3">
        <v>15</v>
      </c>
      <c r="D210" s="12">
        <v>849.9</v>
      </c>
      <c r="E210" s="20">
        <f t="shared" si="81"/>
        <v>637.42499999999995</v>
      </c>
      <c r="F210" s="19"/>
      <c r="G210" s="18"/>
      <c r="H210" s="7"/>
      <c r="I210" s="7"/>
      <c r="J210" s="7"/>
      <c r="K210" s="7"/>
      <c r="L210" s="7"/>
      <c r="M210" s="7"/>
      <c r="N210" s="17"/>
      <c r="O210" s="16">
        <f t="shared" si="82"/>
        <v>0</v>
      </c>
      <c r="P210" s="6">
        <f t="shared" si="83"/>
        <v>0</v>
      </c>
      <c r="Q210" s="15">
        <f t="shared" si="84"/>
        <v>0</v>
      </c>
    </row>
    <row r="211" spans="1:17" x14ac:dyDescent="0.2">
      <c r="A211" s="16" t="s">
        <v>641</v>
      </c>
      <c r="B211" s="3" t="s">
        <v>642</v>
      </c>
      <c r="C211" s="3">
        <v>15</v>
      </c>
      <c r="D211" s="12">
        <v>849.9</v>
      </c>
      <c r="E211" s="20">
        <f t="shared" si="81"/>
        <v>637.42499999999995</v>
      </c>
      <c r="F211" s="19"/>
      <c r="G211" s="18"/>
      <c r="H211" s="7"/>
      <c r="I211" s="7"/>
      <c r="J211" s="7"/>
      <c r="K211" s="7"/>
      <c r="L211" s="7"/>
      <c r="M211" s="7"/>
      <c r="N211" s="17"/>
      <c r="O211" s="16">
        <f t="shared" si="82"/>
        <v>0</v>
      </c>
      <c r="P211" s="6">
        <f t="shared" si="83"/>
        <v>0</v>
      </c>
      <c r="Q211" s="15">
        <f t="shared" si="84"/>
        <v>0</v>
      </c>
    </row>
    <row r="212" spans="1:17" x14ac:dyDescent="0.2">
      <c r="A212" s="16" t="s">
        <v>632</v>
      </c>
      <c r="B212" s="3" t="s">
        <v>279</v>
      </c>
      <c r="C212" s="3">
        <v>15</v>
      </c>
      <c r="D212" s="12">
        <v>849.9</v>
      </c>
      <c r="E212" s="20">
        <f t="shared" si="81"/>
        <v>637.42499999999995</v>
      </c>
      <c r="F212" s="19"/>
      <c r="G212" s="18"/>
      <c r="H212" s="7"/>
      <c r="I212" s="7"/>
      <c r="J212" s="7"/>
      <c r="K212" s="7"/>
      <c r="L212" s="7"/>
      <c r="M212" s="7"/>
      <c r="N212" s="17"/>
      <c r="O212" s="16">
        <f t="shared" si="82"/>
        <v>0</v>
      </c>
      <c r="P212" s="6">
        <f t="shared" si="83"/>
        <v>0</v>
      </c>
      <c r="Q212" s="15">
        <f t="shared" si="84"/>
        <v>0</v>
      </c>
    </row>
    <row r="213" spans="1:17" x14ac:dyDescent="0.2">
      <c r="A213" s="16" t="s">
        <v>633</v>
      </c>
      <c r="B213" s="3" t="s">
        <v>278</v>
      </c>
      <c r="C213" s="3">
        <v>15</v>
      </c>
      <c r="D213" s="12">
        <v>849.9</v>
      </c>
      <c r="E213" s="20">
        <f t="shared" si="81"/>
        <v>637.42499999999995</v>
      </c>
      <c r="F213" s="19"/>
      <c r="G213" s="18"/>
      <c r="H213" s="7"/>
      <c r="I213" s="7"/>
      <c r="J213" s="7"/>
      <c r="K213" s="7"/>
      <c r="L213" s="7"/>
      <c r="M213" s="7"/>
      <c r="N213" s="17"/>
      <c r="O213" s="16">
        <f t="shared" si="82"/>
        <v>0</v>
      </c>
      <c r="P213" s="6">
        <f t="shared" si="83"/>
        <v>0</v>
      </c>
      <c r="Q213" s="15">
        <f t="shared" si="84"/>
        <v>0</v>
      </c>
    </row>
    <row r="214" spans="1:17" x14ac:dyDescent="0.2">
      <c r="A214" s="16" t="s">
        <v>634</v>
      </c>
      <c r="B214" s="3" t="s">
        <v>277</v>
      </c>
      <c r="C214" s="3">
        <v>15</v>
      </c>
      <c r="D214" s="12">
        <v>849.9</v>
      </c>
      <c r="E214" s="20">
        <f t="shared" si="81"/>
        <v>637.42499999999995</v>
      </c>
      <c r="F214" s="19"/>
      <c r="G214" s="18"/>
      <c r="H214" s="7"/>
      <c r="I214" s="7"/>
      <c r="J214" s="7"/>
      <c r="K214" s="7"/>
      <c r="L214" s="7"/>
      <c r="M214" s="7"/>
      <c r="N214" s="17"/>
      <c r="O214" s="16">
        <f t="shared" si="82"/>
        <v>0</v>
      </c>
      <c r="P214" s="6">
        <f t="shared" si="83"/>
        <v>0</v>
      </c>
      <c r="Q214" s="15">
        <f t="shared" si="84"/>
        <v>0</v>
      </c>
    </row>
    <row r="215" spans="1:17" x14ac:dyDescent="0.2">
      <c r="A215" s="16" t="s">
        <v>635</v>
      </c>
      <c r="B215" s="3" t="s">
        <v>276</v>
      </c>
      <c r="C215" s="3">
        <v>15</v>
      </c>
      <c r="D215" s="12">
        <v>849.9</v>
      </c>
      <c r="E215" s="20">
        <f t="shared" si="81"/>
        <v>637.42499999999995</v>
      </c>
      <c r="F215" s="19"/>
      <c r="G215" s="18"/>
      <c r="H215" s="7"/>
      <c r="I215" s="7"/>
      <c r="J215" s="7"/>
      <c r="K215" s="7"/>
      <c r="L215" s="7"/>
      <c r="M215" s="7"/>
      <c r="N215" s="17"/>
      <c r="O215" s="16">
        <f t="shared" si="82"/>
        <v>0</v>
      </c>
      <c r="P215" s="6">
        <f t="shared" si="83"/>
        <v>0</v>
      </c>
      <c r="Q215" s="15">
        <f t="shared" si="84"/>
        <v>0</v>
      </c>
    </row>
    <row r="216" spans="1:17" x14ac:dyDescent="0.2">
      <c r="A216" s="16" t="s">
        <v>643</v>
      </c>
      <c r="B216" s="3" t="s">
        <v>644</v>
      </c>
      <c r="C216" s="3">
        <v>15</v>
      </c>
      <c r="D216" s="12">
        <v>849.9</v>
      </c>
      <c r="E216" s="20">
        <f t="shared" si="81"/>
        <v>637.42499999999995</v>
      </c>
      <c r="F216" s="19"/>
      <c r="G216" s="18"/>
      <c r="H216" s="7"/>
      <c r="I216" s="7"/>
      <c r="J216" s="7"/>
      <c r="K216" s="7"/>
      <c r="L216" s="7"/>
      <c r="M216" s="7"/>
      <c r="N216" s="17"/>
      <c r="O216" s="16">
        <f t="shared" si="82"/>
        <v>0</v>
      </c>
      <c r="P216" s="6">
        <f t="shared" si="83"/>
        <v>0</v>
      </c>
      <c r="Q216" s="15">
        <f t="shared" si="84"/>
        <v>0</v>
      </c>
    </row>
    <row r="217" spans="1:17" x14ac:dyDescent="0.2">
      <c r="A217" s="16" t="s">
        <v>636</v>
      </c>
      <c r="B217" s="3" t="s">
        <v>275</v>
      </c>
      <c r="C217" s="3">
        <v>15</v>
      </c>
      <c r="D217" s="12">
        <v>849.9</v>
      </c>
      <c r="E217" s="20">
        <f t="shared" si="81"/>
        <v>637.42499999999995</v>
      </c>
      <c r="F217" s="19"/>
      <c r="G217" s="18"/>
      <c r="H217" s="7"/>
      <c r="I217" s="7"/>
      <c r="J217" s="7"/>
      <c r="K217" s="7"/>
      <c r="L217" s="7"/>
      <c r="M217" s="7"/>
      <c r="N217" s="17"/>
      <c r="O217" s="16">
        <f t="shared" si="82"/>
        <v>0</v>
      </c>
      <c r="P217" s="6">
        <f t="shared" si="83"/>
        <v>0</v>
      </c>
      <c r="Q217" s="15">
        <f t="shared" si="84"/>
        <v>0</v>
      </c>
    </row>
    <row r="218" spans="1:17" x14ac:dyDescent="0.2">
      <c r="A218" s="16" t="s">
        <v>637</v>
      </c>
      <c r="B218" s="3" t="s">
        <v>274</v>
      </c>
      <c r="C218" s="3">
        <v>15</v>
      </c>
      <c r="D218" s="12">
        <v>699.9</v>
      </c>
      <c r="E218" s="20">
        <f t="shared" si="81"/>
        <v>524.92499999999995</v>
      </c>
      <c r="F218" s="19"/>
      <c r="G218" s="18"/>
      <c r="H218" s="7"/>
      <c r="I218" s="7"/>
      <c r="J218" s="7"/>
      <c r="K218" s="7"/>
      <c r="L218" s="7"/>
      <c r="M218" s="7"/>
      <c r="N218" s="17"/>
      <c r="O218" s="16">
        <f t="shared" si="82"/>
        <v>0</v>
      </c>
      <c r="P218" s="6">
        <f t="shared" si="83"/>
        <v>0</v>
      </c>
      <c r="Q218" s="15">
        <f t="shared" si="84"/>
        <v>0</v>
      </c>
    </row>
    <row r="219" spans="1:17" x14ac:dyDescent="0.2">
      <c r="A219" s="16" t="s">
        <v>638</v>
      </c>
      <c r="B219" s="3" t="s">
        <v>273</v>
      </c>
      <c r="C219" s="3">
        <v>15</v>
      </c>
      <c r="D219" s="12">
        <v>699.9</v>
      </c>
      <c r="E219" s="20">
        <f t="shared" si="81"/>
        <v>524.92499999999995</v>
      </c>
      <c r="F219" s="19"/>
      <c r="G219" s="18"/>
      <c r="H219" s="7"/>
      <c r="I219" s="7"/>
      <c r="J219" s="7"/>
      <c r="K219" s="7"/>
      <c r="L219" s="7"/>
      <c r="M219" s="7"/>
      <c r="N219" s="17"/>
      <c r="O219" s="16">
        <f t="shared" si="82"/>
        <v>0</v>
      </c>
      <c r="P219" s="6">
        <f t="shared" si="83"/>
        <v>0</v>
      </c>
      <c r="Q219" s="15">
        <f t="shared" si="84"/>
        <v>0</v>
      </c>
    </row>
    <row r="220" spans="1:17" x14ac:dyDescent="0.2">
      <c r="A220" s="16" t="s">
        <v>639</v>
      </c>
      <c r="B220" s="3" t="s">
        <v>272</v>
      </c>
      <c r="C220" s="3">
        <v>15</v>
      </c>
      <c r="D220" s="12">
        <v>699.9</v>
      </c>
      <c r="E220" s="20">
        <f t="shared" si="81"/>
        <v>524.92499999999995</v>
      </c>
      <c r="F220" s="19"/>
      <c r="G220" s="18"/>
      <c r="H220" s="7"/>
      <c r="I220" s="7"/>
      <c r="J220" s="7"/>
      <c r="K220" s="7"/>
      <c r="L220" s="7"/>
      <c r="M220" s="7"/>
      <c r="N220" s="17"/>
      <c r="O220" s="16">
        <f t="shared" si="82"/>
        <v>0</v>
      </c>
      <c r="P220" s="6">
        <f t="shared" si="83"/>
        <v>0</v>
      </c>
      <c r="Q220" s="15">
        <f t="shared" si="84"/>
        <v>0</v>
      </c>
    </row>
    <row r="221" spans="1:17" x14ac:dyDescent="0.2">
      <c r="A221" s="16" t="s">
        <v>645</v>
      </c>
      <c r="B221" s="3" t="s">
        <v>646</v>
      </c>
      <c r="C221" s="3">
        <v>15</v>
      </c>
      <c r="D221" s="12">
        <v>699.9</v>
      </c>
      <c r="E221" s="20">
        <f t="shared" si="81"/>
        <v>524.92499999999995</v>
      </c>
      <c r="F221" s="19"/>
      <c r="G221" s="18"/>
      <c r="H221" s="7"/>
      <c r="I221" s="7"/>
      <c r="J221" s="7"/>
      <c r="K221" s="7"/>
      <c r="L221" s="7"/>
      <c r="M221" s="7"/>
      <c r="N221" s="17"/>
      <c r="O221" s="16">
        <f t="shared" si="82"/>
        <v>0</v>
      </c>
      <c r="P221" s="6">
        <f t="shared" si="83"/>
        <v>0</v>
      </c>
      <c r="Q221" s="15">
        <f t="shared" si="84"/>
        <v>0</v>
      </c>
    </row>
    <row r="222" spans="1:17" x14ac:dyDescent="0.2">
      <c r="A222" s="16" t="s">
        <v>640</v>
      </c>
      <c r="B222" s="3" t="s">
        <v>271</v>
      </c>
      <c r="C222" s="3">
        <v>15</v>
      </c>
      <c r="D222" s="12">
        <v>699.9</v>
      </c>
      <c r="E222" s="20">
        <f t="shared" si="81"/>
        <v>524.92499999999995</v>
      </c>
      <c r="F222" s="19"/>
      <c r="G222" s="18"/>
      <c r="H222" s="7"/>
      <c r="I222" s="7"/>
      <c r="J222" s="7"/>
      <c r="K222" s="7"/>
      <c r="L222" s="7"/>
      <c r="M222" s="7"/>
      <c r="N222" s="17"/>
      <c r="O222" s="16">
        <f t="shared" si="82"/>
        <v>0</v>
      </c>
      <c r="P222" s="6">
        <f t="shared" si="83"/>
        <v>0</v>
      </c>
      <c r="Q222" s="15">
        <f t="shared" si="84"/>
        <v>0</v>
      </c>
    </row>
    <row r="223" spans="1:17" x14ac:dyDescent="0.2">
      <c r="A223" s="16" t="s">
        <v>647</v>
      </c>
      <c r="B223" s="3" t="s">
        <v>257</v>
      </c>
      <c r="C223" s="3">
        <v>16</v>
      </c>
      <c r="D223" s="12">
        <v>949.9</v>
      </c>
      <c r="E223" s="20">
        <f t="shared" ref="E223:E237" si="85">D223-(D223*$N$10)</f>
        <v>712.42499999999995</v>
      </c>
      <c r="F223" s="19"/>
      <c r="G223" s="18"/>
      <c r="H223" s="7"/>
      <c r="I223" s="7"/>
      <c r="J223" s="7"/>
      <c r="K223" s="7"/>
      <c r="L223" s="7"/>
      <c r="M223" s="7"/>
      <c r="N223" s="17"/>
      <c r="O223" s="16">
        <f t="shared" ref="O223:O237" si="86">SUM(F223:N223)</f>
        <v>0</v>
      </c>
      <c r="P223" s="6">
        <f t="shared" ref="P223:P237" si="87">O223*D223</f>
        <v>0</v>
      </c>
      <c r="Q223" s="15">
        <f t="shared" ref="Q223:Q237" si="88">O223*E223</f>
        <v>0</v>
      </c>
    </row>
    <row r="224" spans="1:17" x14ac:dyDescent="0.2">
      <c r="A224" s="16" t="s">
        <v>648</v>
      </c>
      <c r="B224" s="3" t="s">
        <v>256</v>
      </c>
      <c r="C224" s="3">
        <v>16</v>
      </c>
      <c r="D224" s="12">
        <v>949.9</v>
      </c>
      <c r="E224" s="20">
        <f t="shared" si="85"/>
        <v>712.42499999999995</v>
      </c>
      <c r="F224" s="19"/>
      <c r="G224" s="18"/>
      <c r="H224" s="7"/>
      <c r="I224" s="7"/>
      <c r="J224" s="7"/>
      <c r="K224" s="7"/>
      <c r="L224" s="7"/>
      <c r="M224" s="7"/>
      <c r="N224" s="17"/>
      <c r="O224" s="16">
        <f t="shared" si="86"/>
        <v>0</v>
      </c>
      <c r="P224" s="6">
        <f t="shared" si="87"/>
        <v>0</v>
      </c>
      <c r="Q224" s="15">
        <f t="shared" si="88"/>
        <v>0</v>
      </c>
    </row>
    <row r="225" spans="1:17" x14ac:dyDescent="0.2">
      <c r="A225" s="16" t="s">
        <v>656</v>
      </c>
      <c r="B225" s="3" t="s">
        <v>657</v>
      </c>
      <c r="C225" s="3">
        <v>16</v>
      </c>
      <c r="D225" s="12">
        <v>949.9</v>
      </c>
      <c r="E225" s="20">
        <f t="shared" si="85"/>
        <v>712.42499999999995</v>
      </c>
      <c r="F225" s="19"/>
      <c r="G225" s="18"/>
      <c r="H225" s="7"/>
      <c r="I225" s="7"/>
      <c r="J225" s="7"/>
      <c r="K225" s="7"/>
      <c r="L225" s="7"/>
      <c r="M225" s="7"/>
      <c r="N225" s="17"/>
      <c r="O225" s="16">
        <f t="shared" si="86"/>
        <v>0</v>
      </c>
      <c r="P225" s="6">
        <f t="shared" si="87"/>
        <v>0</v>
      </c>
      <c r="Q225" s="15">
        <f t="shared" si="88"/>
        <v>0</v>
      </c>
    </row>
    <row r="226" spans="1:17" x14ac:dyDescent="0.2">
      <c r="A226" s="16" t="s">
        <v>662</v>
      </c>
      <c r="B226" s="3" t="s">
        <v>255</v>
      </c>
      <c r="C226" s="3">
        <v>16</v>
      </c>
      <c r="D226" s="12">
        <v>949.9</v>
      </c>
      <c r="E226" s="20">
        <f t="shared" si="85"/>
        <v>712.42499999999995</v>
      </c>
      <c r="F226" s="19"/>
      <c r="G226" s="18"/>
      <c r="H226" s="7"/>
      <c r="I226" s="7"/>
      <c r="J226" s="7"/>
      <c r="K226" s="7"/>
      <c r="L226" s="7"/>
      <c r="M226" s="7"/>
      <c r="N226" s="17"/>
      <c r="O226" s="16">
        <f t="shared" si="86"/>
        <v>0</v>
      </c>
      <c r="P226" s="6">
        <f t="shared" si="87"/>
        <v>0</v>
      </c>
      <c r="Q226" s="15">
        <f t="shared" si="88"/>
        <v>0</v>
      </c>
    </row>
    <row r="227" spans="1:17" x14ac:dyDescent="0.2">
      <c r="A227" s="16" t="s">
        <v>649</v>
      </c>
      <c r="B227" s="3" t="s">
        <v>254</v>
      </c>
      <c r="C227" s="3">
        <v>16</v>
      </c>
      <c r="D227" s="12">
        <v>949.9</v>
      </c>
      <c r="E227" s="20">
        <f t="shared" si="85"/>
        <v>712.42499999999995</v>
      </c>
      <c r="F227" s="19"/>
      <c r="G227" s="18"/>
      <c r="H227" s="7"/>
      <c r="I227" s="7"/>
      <c r="J227" s="7"/>
      <c r="K227" s="7"/>
      <c r="L227" s="7"/>
      <c r="M227" s="7"/>
      <c r="N227" s="17"/>
      <c r="O227" s="16">
        <f t="shared" si="86"/>
        <v>0</v>
      </c>
      <c r="P227" s="6">
        <f t="shared" si="87"/>
        <v>0</v>
      </c>
      <c r="Q227" s="15">
        <f t="shared" si="88"/>
        <v>0</v>
      </c>
    </row>
    <row r="228" spans="1:17" x14ac:dyDescent="0.2">
      <c r="A228" s="16" t="s">
        <v>650</v>
      </c>
      <c r="B228" s="3" t="s">
        <v>253</v>
      </c>
      <c r="C228" s="3">
        <v>16</v>
      </c>
      <c r="D228" s="12">
        <v>949.9</v>
      </c>
      <c r="E228" s="20">
        <f t="shared" si="85"/>
        <v>712.42499999999995</v>
      </c>
      <c r="F228" s="19"/>
      <c r="G228" s="18"/>
      <c r="H228" s="7"/>
      <c r="I228" s="7"/>
      <c r="J228" s="7"/>
      <c r="K228" s="7"/>
      <c r="L228" s="7"/>
      <c r="M228" s="7"/>
      <c r="N228" s="17"/>
      <c r="O228" s="16">
        <f t="shared" si="86"/>
        <v>0</v>
      </c>
      <c r="P228" s="6">
        <f t="shared" si="87"/>
        <v>0</v>
      </c>
      <c r="Q228" s="15">
        <f t="shared" si="88"/>
        <v>0</v>
      </c>
    </row>
    <row r="229" spans="1:17" x14ac:dyDescent="0.2">
      <c r="A229" s="16" t="s">
        <v>651</v>
      </c>
      <c r="B229" s="3" t="s">
        <v>252</v>
      </c>
      <c r="C229" s="3">
        <v>16</v>
      </c>
      <c r="D229" s="12">
        <v>949.9</v>
      </c>
      <c r="E229" s="20">
        <f t="shared" si="85"/>
        <v>712.42499999999995</v>
      </c>
      <c r="F229" s="19"/>
      <c r="G229" s="18"/>
      <c r="H229" s="7"/>
      <c r="I229" s="7"/>
      <c r="J229" s="7"/>
      <c r="K229" s="7"/>
      <c r="L229" s="7"/>
      <c r="M229" s="7"/>
      <c r="N229" s="17"/>
      <c r="O229" s="16">
        <f t="shared" si="86"/>
        <v>0</v>
      </c>
      <c r="P229" s="6">
        <f t="shared" si="87"/>
        <v>0</v>
      </c>
      <c r="Q229" s="15">
        <f t="shared" si="88"/>
        <v>0</v>
      </c>
    </row>
    <row r="230" spans="1:17" x14ac:dyDescent="0.2">
      <c r="A230" s="16" t="s">
        <v>659</v>
      </c>
      <c r="B230" s="3" t="s">
        <v>658</v>
      </c>
      <c r="C230" s="3">
        <v>16</v>
      </c>
      <c r="D230" s="12">
        <v>949.9</v>
      </c>
      <c r="E230" s="20">
        <f t="shared" si="85"/>
        <v>712.42499999999995</v>
      </c>
      <c r="F230" s="19"/>
      <c r="G230" s="18"/>
      <c r="H230" s="7"/>
      <c r="I230" s="7"/>
      <c r="J230" s="7"/>
      <c r="K230" s="7"/>
      <c r="L230" s="7"/>
      <c r="M230" s="7"/>
      <c r="N230" s="17"/>
      <c r="O230" s="16">
        <f t="shared" si="86"/>
        <v>0</v>
      </c>
      <c r="P230" s="6">
        <f t="shared" si="87"/>
        <v>0</v>
      </c>
      <c r="Q230" s="15">
        <f t="shared" si="88"/>
        <v>0</v>
      </c>
    </row>
    <row r="231" spans="1:17" x14ac:dyDescent="0.2">
      <c r="A231" s="16" t="s">
        <v>663</v>
      </c>
      <c r="B231" s="3" t="s">
        <v>251</v>
      </c>
      <c r="C231" s="3">
        <v>16</v>
      </c>
      <c r="D231" s="12">
        <v>949.9</v>
      </c>
      <c r="E231" s="20">
        <f t="shared" si="85"/>
        <v>712.42499999999995</v>
      </c>
      <c r="F231" s="19"/>
      <c r="G231" s="18"/>
      <c r="H231" s="7"/>
      <c r="I231" s="7"/>
      <c r="J231" s="7"/>
      <c r="K231" s="7"/>
      <c r="L231" s="7"/>
      <c r="M231" s="7"/>
      <c r="N231" s="17"/>
      <c r="O231" s="16">
        <f t="shared" si="86"/>
        <v>0</v>
      </c>
      <c r="P231" s="6">
        <f t="shared" si="87"/>
        <v>0</v>
      </c>
      <c r="Q231" s="15">
        <f t="shared" si="88"/>
        <v>0</v>
      </c>
    </row>
    <row r="232" spans="1:17" x14ac:dyDescent="0.2">
      <c r="A232" s="16" t="s">
        <v>652</v>
      </c>
      <c r="B232" s="3" t="s">
        <v>250</v>
      </c>
      <c r="C232" s="3">
        <v>16</v>
      </c>
      <c r="D232" s="12">
        <v>949.9</v>
      </c>
      <c r="E232" s="20">
        <f t="shared" si="85"/>
        <v>712.42499999999995</v>
      </c>
      <c r="F232" s="19"/>
      <c r="G232" s="18"/>
      <c r="H232" s="7"/>
      <c r="I232" s="7"/>
      <c r="J232" s="7"/>
      <c r="K232" s="7"/>
      <c r="L232" s="7"/>
      <c r="M232" s="7"/>
      <c r="N232" s="17"/>
      <c r="O232" s="16">
        <f t="shared" si="86"/>
        <v>0</v>
      </c>
      <c r="P232" s="6">
        <f t="shared" si="87"/>
        <v>0</v>
      </c>
      <c r="Q232" s="15">
        <f t="shared" si="88"/>
        <v>0</v>
      </c>
    </row>
    <row r="233" spans="1:17" x14ac:dyDescent="0.2">
      <c r="A233" s="16" t="s">
        <v>653</v>
      </c>
      <c r="B233" s="3" t="s">
        <v>249</v>
      </c>
      <c r="C233" s="3">
        <v>16</v>
      </c>
      <c r="D233" s="12">
        <v>649.9</v>
      </c>
      <c r="E233" s="20">
        <f t="shared" si="85"/>
        <v>487.42499999999995</v>
      </c>
      <c r="F233" s="19"/>
      <c r="G233" s="18"/>
      <c r="H233" s="7"/>
      <c r="I233" s="7"/>
      <c r="J233" s="7"/>
      <c r="K233" s="7"/>
      <c r="L233" s="7"/>
      <c r="M233" s="7"/>
      <c r="N233" s="17"/>
      <c r="O233" s="16">
        <f t="shared" si="86"/>
        <v>0</v>
      </c>
      <c r="P233" s="6">
        <f t="shared" si="87"/>
        <v>0</v>
      </c>
      <c r="Q233" s="15">
        <f t="shared" si="88"/>
        <v>0</v>
      </c>
    </row>
    <row r="234" spans="1:17" x14ac:dyDescent="0.2">
      <c r="A234" s="16" t="s">
        <v>654</v>
      </c>
      <c r="B234" s="3" t="s">
        <v>248</v>
      </c>
      <c r="C234" s="3">
        <v>16</v>
      </c>
      <c r="D234" s="12">
        <v>649.9</v>
      </c>
      <c r="E234" s="20">
        <f t="shared" si="85"/>
        <v>487.42499999999995</v>
      </c>
      <c r="F234" s="19"/>
      <c r="G234" s="18"/>
      <c r="H234" s="7"/>
      <c r="I234" s="7"/>
      <c r="J234" s="7"/>
      <c r="K234" s="7"/>
      <c r="L234" s="7"/>
      <c r="M234" s="7"/>
      <c r="N234" s="17"/>
      <c r="O234" s="16">
        <f t="shared" si="86"/>
        <v>0</v>
      </c>
      <c r="P234" s="6">
        <f t="shared" si="87"/>
        <v>0</v>
      </c>
      <c r="Q234" s="15">
        <f t="shared" si="88"/>
        <v>0</v>
      </c>
    </row>
    <row r="235" spans="1:17" x14ac:dyDescent="0.2">
      <c r="A235" s="16" t="s">
        <v>661</v>
      </c>
      <c r="B235" s="3" t="s">
        <v>660</v>
      </c>
      <c r="C235" s="3">
        <v>16</v>
      </c>
      <c r="D235" s="12">
        <v>649.9</v>
      </c>
      <c r="E235" s="20">
        <f t="shared" si="85"/>
        <v>487.42499999999995</v>
      </c>
      <c r="F235" s="19"/>
      <c r="G235" s="18"/>
      <c r="H235" s="7"/>
      <c r="I235" s="7"/>
      <c r="J235" s="7"/>
      <c r="K235" s="7"/>
      <c r="L235" s="7"/>
      <c r="M235" s="7"/>
      <c r="N235" s="17"/>
      <c r="O235" s="16">
        <f t="shared" si="86"/>
        <v>0</v>
      </c>
      <c r="P235" s="6">
        <f t="shared" si="87"/>
        <v>0</v>
      </c>
      <c r="Q235" s="15">
        <f t="shared" si="88"/>
        <v>0</v>
      </c>
    </row>
    <row r="236" spans="1:17" x14ac:dyDescent="0.2">
      <c r="A236" s="16" t="s">
        <v>664</v>
      </c>
      <c r="B236" s="3" t="s">
        <v>247</v>
      </c>
      <c r="C236" s="3">
        <v>16</v>
      </c>
      <c r="D236" s="12">
        <v>649.9</v>
      </c>
      <c r="E236" s="20">
        <f t="shared" si="85"/>
        <v>487.42499999999995</v>
      </c>
      <c r="F236" s="19"/>
      <c r="G236" s="18"/>
      <c r="H236" s="7"/>
      <c r="I236" s="7"/>
      <c r="J236" s="7"/>
      <c r="K236" s="7"/>
      <c r="L236" s="7"/>
      <c r="M236" s="7"/>
      <c r="N236" s="17"/>
      <c r="O236" s="16">
        <f t="shared" si="86"/>
        <v>0</v>
      </c>
      <c r="P236" s="6">
        <f t="shared" si="87"/>
        <v>0</v>
      </c>
      <c r="Q236" s="15">
        <f t="shared" si="88"/>
        <v>0</v>
      </c>
    </row>
    <row r="237" spans="1:17" x14ac:dyDescent="0.2">
      <c r="A237" s="16" t="s">
        <v>655</v>
      </c>
      <c r="B237" s="3" t="s">
        <v>246</v>
      </c>
      <c r="C237" s="3">
        <v>16</v>
      </c>
      <c r="D237" s="12">
        <v>649.9</v>
      </c>
      <c r="E237" s="20">
        <f t="shared" si="85"/>
        <v>487.42499999999995</v>
      </c>
      <c r="F237" s="19"/>
      <c r="G237" s="18"/>
      <c r="H237" s="7"/>
      <c r="I237" s="7"/>
      <c r="J237" s="7"/>
      <c r="K237" s="7"/>
      <c r="L237" s="7"/>
      <c r="M237" s="7"/>
      <c r="N237" s="17"/>
      <c r="O237" s="16">
        <f t="shared" si="86"/>
        <v>0</v>
      </c>
      <c r="P237" s="6">
        <f t="shared" si="87"/>
        <v>0</v>
      </c>
      <c r="Q237" s="15">
        <f t="shared" si="88"/>
        <v>0</v>
      </c>
    </row>
    <row r="238" spans="1:17" x14ac:dyDescent="0.2">
      <c r="A238" s="16" t="s">
        <v>665</v>
      </c>
      <c r="B238" s="3" t="s">
        <v>245</v>
      </c>
      <c r="C238" s="3">
        <v>16</v>
      </c>
      <c r="D238" s="12">
        <v>799.9</v>
      </c>
      <c r="E238" s="20">
        <f t="shared" ref="E238:E247" si="89">D238-(D238*$N$10)</f>
        <v>599.92499999999995</v>
      </c>
      <c r="F238" s="19"/>
      <c r="G238" s="18"/>
      <c r="H238" s="7"/>
      <c r="I238" s="7"/>
      <c r="J238" s="7"/>
      <c r="K238" s="7"/>
      <c r="L238" s="7"/>
      <c r="M238" s="7"/>
      <c r="N238" s="17"/>
      <c r="O238" s="16">
        <f t="shared" ref="O238:O247" si="90">SUM(F238:N238)</f>
        <v>0</v>
      </c>
      <c r="P238" s="6">
        <f t="shared" ref="P238:P247" si="91">O238*D238</f>
        <v>0</v>
      </c>
      <c r="Q238" s="15">
        <f t="shared" ref="Q238:Q247" si="92">O238*E238</f>
        <v>0</v>
      </c>
    </row>
    <row r="239" spans="1:17" x14ac:dyDescent="0.2">
      <c r="A239" s="16" t="s">
        <v>666</v>
      </c>
      <c r="B239" s="3" t="s">
        <v>244</v>
      </c>
      <c r="C239" s="3">
        <v>16</v>
      </c>
      <c r="D239" s="12">
        <v>799.9</v>
      </c>
      <c r="E239" s="20">
        <f t="shared" si="89"/>
        <v>599.92499999999995</v>
      </c>
      <c r="F239" s="19"/>
      <c r="G239" s="18"/>
      <c r="H239" s="7"/>
      <c r="I239" s="7"/>
      <c r="J239" s="7"/>
      <c r="K239" s="7"/>
      <c r="L239" s="7"/>
      <c r="M239" s="7"/>
      <c r="N239" s="17"/>
      <c r="O239" s="16">
        <f t="shared" si="90"/>
        <v>0</v>
      </c>
      <c r="P239" s="6">
        <f t="shared" si="91"/>
        <v>0</v>
      </c>
      <c r="Q239" s="15">
        <f t="shared" si="92"/>
        <v>0</v>
      </c>
    </row>
    <row r="240" spans="1:17" x14ac:dyDescent="0.2">
      <c r="A240" s="16" t="s">
        <v>667</v>
      </c>
      <c r="B240" s="3" t="s">
        <v>675</v>
      </c>
      <c r="C240" s="3">
        <v>16</v>
      </c>
      <c r="D240" s="12">
        <v>799.9</v>
      </c>
      <c r="E240" s="20">
        <f t="shared" si="89"/>
        <v>599.92499999999995</v>
      </c>
      <c r="F240" s="19"/>
      <c r="G240" s="18"/>
      <c r="H240" s="7"/>
      <c r="I240" s="7"/>
      <c r="J240" s="7"/>
      <c r="K240" s="7"/>
      <c r="L240" s="7"/>
      <c r="M240" s="7"/>
      <c r="N240" s="17"/>
      <c r="O240" s="16">
        <f t="shared" si="90"/>
        <v>0</v>
      </c>
      <c r="P240" s="6">
        <f t="shared" si="91"/>
        <v>0</v>
      </c>
      <c r="Q240" s="15">
        <f t="shared" si="92"/>
        <v>0</v>
      </c>
    </row>
    <row r="241" spans="1:17" x14ac:dyDescent="0.2">
      <c r="A241" s="16" t="s">
        <v>668</v>
      </c>
      <c r="B241" s="3" t="s">
        <v>243</v>
      </c>
      <c r="C241" s="3">
        <v>16</v>
      </c>
      <c r="D241" s="12">
        <v>799.9</v>
      </c>
      <c r="E241" s="20">
        <f t="shared" si="89"/>
        <v>599.92499999999995</v>
      </c>
      <c r="F241" s="19"/>
      <c r="G241" s="18"/>
      <c r="H241" s="7"/>
      <c r="I241" s="7"/>
      <c r="J241" s="7"/>
      <c r="K241" s="7"/>
      <c r="L241" s="7"/>
      <c r="M241" s="7"/>
      <c r="N241" s="17"/>
      <c r="O241" s="16">
        <f t="shared" si="90"/>
        <v>0</v>
      </c>
      <c r="P241" s="6">
        <f t="shared" si="91"/>
        <v>0</v>
      </c>
      <c r="Q241" s="15">
        <f t="shared" si="92"/>
        <v>0</v>
      </c>
    </row>
    <row r="242" spans="1:17" x14ac:dyDescent="0.2">
      <c r="A242" s="16" t="s">
        <v>669</v>
      </c>
      <c r="B242" s="3" t="s">
        <v>242</v>
      </c>
      <c r="C242" s="3">
        <v>16</v>
      </c>
      <c r="D242" s="12">
        <v>799.9</v>
      </c>
      <c r="E242" s="20">
        <f t="shared" si="89"/>
        <v>599.92499999999995</v>
      </c>
      <c r="F242" s="19"/>
      <c r="G242" s="18"/>
      <c r="H242" s="7"/>
      <c r="I242" s="7"/>
      <c r="J242" s="7"/>
      <c r="K242" s="7"/>
      <c r="L242" s="7"/>
      <c r="M242" s="7"/>
      <c r="N242" s="17"/>
      <c r="O242" s="16">
        <f t="shared" si="90"/>
        <v>0</v>
      </c>
      <c r="P242" s="6">
        <f t="shared" si="91"/>
        <v>0</v>
      </c>
      <c r="Q242" s="15">
        <f t="shared" si="92"/>
        <v>0</v>
      </c>
    </row>
    <row r="243" spans="1:17" x14ac:dyDescent="0.2">
      <c r="A243" s="16" t="s">
        <v>670</v>
      </c>
      <c r="B243" s="3" t="s">
        <v>286</v>
      </c>
      <c r="C243" s="3">
        <v>16</v>
      </c>
      <c r="D243" s="12">
        <v>799.9</v>
      </c>
      <c r="E243" s="20">
        <f t="shared" si="89"/>
        <v>599.92499999999995</v>
      </c>
      <c r="F243" s="19"/>
      <c r="G243" s="18"/>
      <c r="H243" s="7"/>
      <c r="I243" s="7"/>
      <c r="J243" s="7"/>
      <c r="K243" s="7"/>
      <c r="L243" s="7"/>
      <c r="M243" s="7"/>
      <c r="N243" s="17"/>
      <c r="O243" s="16">
        <f t="shared" si="90"/>
        <v>0</v>
      </c>
      <c r="P243" s="6">
        <f t="shared" si="91"/>
        <v>0</v>
      </c>
      <c r="Q243" s="15">
        <f t="shared" si="92"/>
        <v>0</v>
      </c>
    </row>
    <row r="244" spans="1:17" x14ac:dyDescent="0.2">
      <c r="A244" s="16" t="s">
        <v>671</v>
      </c>
      <c r="B244" s="3" t="s">
        <v>285</v>
      </c>
      <c r="C244" s="3">
        <v>16</v>
      </c>
      <c r="D244" s="12">
        <v>799.9</v>
      </c>
      <c r="E244" s="20">
        <f t="shared" si="89"/>
        <v>599.92499999999995</v>
      </c>
      <c r="F244" s="19"/>
      <c r="G244" s="18"/>
      <c r="H244" s="7"/>
      <c r="I244" s="7"/>
      <c r="J244" s="7"/>
      <c r="K244" s="7"/>
      <c r="L244" s="7"/>
      <c r="M244" s="7"/>
      <c r="N244" s="17"/>
      <c r="O244" s="16">
        <f t="shared" si="90"/>
        <v>0</v>
      </c>
      <c r="P244" s="6">
        <f t="shared" si="91"/>
        <v>0</v>
      </c>
      <c r="Q244" s="15">
        <f t="shared" si="92"/>
        <v>0</v>
      </c>
    </row>
    <row r="245" spans="1:17" x14ac:dyDescent="0.2">
      <c r="A245" s="16" t="s">
        <v>672</v>
      </c>
      <c r="B245" s="3" t="s">
        <v>676</v>
      </c>
      <c r="C245" s="3">
        <v>16</v>
      </c>
      <c r="D245" s="12">
        <v>799.9</v>
      </c>
      <c r="E245" s="20">
        <f t="shared" si="89"/>
        <v>599.92499999999995</v>
      </c>
      <c r="F245" s="19"/>
      <c r="G245" s="18"/>
      <c r="H245" s="7"/>
      <c r="I245" s="7"/>
      <c r="J245" s="7"/>
      <c r="K245" s="7"/>
      <c r="L245" s="7"/>
      <c r="M245" s="7"/>
      <c r="N245" s="17"/>
      <c r="O245" s="16">
        <f t="shared" si="90"/>
        <v>0</v>
      </c>
      <c r="P245" s="6">
        <f t="shared" si="91"/>
        <v>0</v>
      </c>
      <c r="Q245" s="15">
        <f t="shared" si="92"/>
        <v>0</v>
      </c>
    </row>
    <row r="246" spans="1:17" x14ac:dyDescent="0.2">
      <c r="A246" s="16" t="s">
        <v>673</v>
      </c>
      <c r="B246" s="3" t="s">
        <v>284</v>
      </c>
      <c r="C246" s="3">
        <v>16</v>
      </c>
      <c r="D246" s="12">
        <v>799.9</v>
      </c>
      <c r="E246" s="20">
        <f t="shared" si="89"/>
        <v>599.92499999999995</v>
      </c>
      <c r="F246" s="19"/>
      <c r="G246" s="18"/>
      <c r="H246" s="7"/>
      <c r="I246" s="7"/>
      <c r="J246" s="7"/>
      <c r="K246" s="7"/>
      <c r="L246" s="7"/>
      <c r="M246" s="7"/>
      <c r="N246" s="17"/>
      <c r="O246" s="16">
        <f t="shared" si="90"/>
        <v>0</v>
      </c>
      <c r="P246" s="6">
        <f t="shared" si="91"/>
        <v>0</v>
      </c>
      <c r="Q246" s="15">
        <f t="shared" si="92"/>
        <v>0</v>
      </c>
    </row>
    <row r="247" spans="1:17" x14ac:dyDescent="0.2">
      <c r="A247" s="16" t="s">
        <v>674</v>
      </c>
      <c r="B247" s="3" t="s">
        <v>283</v>
      </c>
      <c r="C247" s="3">
        <v>16</v>
      </c>
      <c r="D247" s="12">
        <v>799.9</v>
      </c>
      <c r="E247" s="20">
        <f t="shared" si="89"/>
        <v>599.92499999999995</v>
      </c>
      <c r="F247" s="19"/>
      <c r="G247" s="18"/>
      <c r="H247" s="7"/>
      <c r="I247" s="7"/>
      <c r="J247" s="7"/>
      <c r="K247" s="7"/>
      <c r="L247" s="7"/>
      <c r="M247" s="7"/>
      <c r="N247" s="17"/>
      <c r="O247" s="16">
        <f t="shared" si="90"/>
        <v>0</v>
      </c>
      <c r="P247" s="6">
        <f t="shared" si="91"/>
        <v>0</v>
      </c>
      <c r="Q247" s="15">
        <f t="shared" si="92"/>
        <v>0</v>
      </c>
    </row>
    <row r="248" spans="1:17" x14ac:dyDescent="0.2">
      <c r="A248" s="16" t="s">
        <v>184</v>
      </c>
      <c r="B248" s="3" t="s">
        <v>14</v>
      </c>
      <c r="C248" s="4">
        <v>17</v>
      </c>
      <c r="D248" s="12">
        <v>799.9</v>
      </c>
      <c r="E248" s="20">
        <f t="shared" ref="E248:E279" si="93">D248-(D248*$N$10)</f>
        <v>599.92499999999995</v>
      </c>
      <c r="F248" s="22"/>
      <c r="G248" s="18"/>
      <c r="H248" s="7"/>
      <c r="I248" s="7"/>
      <c r="J248" s="7"/>
      <c r="K248" s="7"/>
      <c r="L248" s="7"/>
      <c r="M248" s="7"/>
      <c r="N248" s="17"/>
      <c r="O248" s="16">
        <f t="shared" ref="O248:O256" si="94">SUM(F248:N248)</f>
        <v>0</v>
      </c>
      <c r="P248" s="6">
        <f t="shared" ref="P248:P256" si="95">O248*D248</f>
        <v>0</v>
      </c>
      <c r="Q248" s="15">
        <f t="shared" ref="Q248:Q256" si="96">O248*E248</f>
        <v>0</v>
      </c>
    </row>
    <row r="249" spans="1:17" x14ac:dyDescent="0.2">
      <c r="A249" s="16" t="s">
        <v>182</v>
      </c>
      <c r="B249" s="3" t="s">
        <v>15</v>
      </c>
      <c r="C249" s="4">
        <v>17</v>
      </c>
      <c r="D249" s="12">
        <v>799.9</v>
      </c>
      <c r="E249" s="20">
        <f t="shared" si="93"/>
        <v>599.92499999999995</v>
      </c>
      <c r="F249" s="22"/>
      <c r="G249" s="18"/>
      <c r="H249" s="7"/>
      <c r="I249" s="7"/>
      <c r="J249" s="7"/>
      <c r="K249" s="7"/>
      <c r="L249" s="7"/>
      <c r="M249" s="7"/>
      <c r="N249" s="17"/>
      <c r="O249" s="16">
        <f t="shared" si="94"/>
        <v>0</v>
      </c>
      <c r="P249" s="6">
        <f t="shared" si="95"/>
        <v>0</v>
      </c>
      <c r="Q249" s="15">
        <f t="shared" si="96"/>
        <v>0</v>
      </c>
    </row>
    <row r="250" spans="1:17" x14ac:dyDescent="0.2">
      <c r="A250" s="16" t="s">
        <v>183</v>
      </c>
      <c r="B250" s="3" t="s">
        <v>270</v>
      </c>
      <c r="C250" s="4">
        <v>17</v>
      </c>
      <c r="D250" s="12">
        <v>799.9</v>
      </c>
      <c r="E250" s="20">
        <f t="shared" si="93"/>
        <v>599.92499999999995</v>
      </c>
      <c r="F250" s="22"/>
      <c r="G250" s="18"/>
      <c r="H250" s="7"/>
      <c r="I250" s="7"/>
      <c r="J250" s="7"/>
      <c r="K250" s="7"/>
      <c r="L250" s="7"/>
      <c r="M250" s="7"/>
      <c r="N250" s="17"/>
      <c r="O250" s="16">
        <f t="shared" si="94"/>
        <v>0</v>
      </c>
      <c r="P250" s="6">
        <f t="shared" si="95"/>
        <v>0</v>
      </c>
      <c r="Q250" s="15">
        <f t="shared" si="96"/>
        <v>0</v>
      </c>
    </row>
    <row r="251" spans="1:17" x14ac:dyDescent="0.2">
      <c r="A251" s="16" t="s">
        <v>200</v>
      </c>
      <c r="B251" s="3" t="s">
        <v>17</v>
      </c>
      <c r="C251" s="4">
        <v>17</v>
      </c>
      <c r="D251" s="12">
        <v>799.9</v>
      </c>
      <c r="E251" s="20">
        <f t="shared" si="93"/>
        <v>599.92499999999995</v>
      </c>
      <c r="F251" s="22"/>
      <c r="G251" s="18"/>
      <c r="H251" s="7"/>
      <c r="I251" s="7"/>
      <c r="J251" s="7"/>
      <c r="K251" s="7"/>
      <c r="L251" s="7"/>
      <c r="M251" s="7"/>
      <c r="N251" s="17"/>
      <c r="O251" s="16">
        <f t="shared" si="94"/>
        <v>0</v>
      </c>
      <c r="P251" s="6">
        <f t="shared" si="95"/>
        <v>0</v>
      </c>
      <c r="Q251" s="15">
        <f t="shared" si="96"/>
        <v>0</v>
      </c>
    </row>
    <row r="252" spans="1:17" x14ac:dyDescent="0.2">
      <c r="A252" s="16" t="s">
        <v>198</v>
      </c>
      <c r="B252" s="3" t="s">
        <v>18</v>
      </c>
      <c r="C252" s="4">
        <v>17</v>
      </c>
      <c r="D252" s="12">
        <v>799.9</v>
      </c>
      <c r="E252" s="20">
        <f t="shared" si="93"/>
        <v>599.92499999999995</v>
      </c>
      <c r="F252" s="22"/>
      <c r="G252" s="18"/>
      <c r="H252" s="7"/>
      <c r="I252" s="7"/>
      <c r="J252" s="7"/>
      <c r="K252" s="7"/>
      <c r="L252" s="7"/>
      <c r="M252" s="7"/>
      <c r="N252" s="17"/>
      <c r="O252" s="16">
        <f t="shared" si="94"/>
        <v>0</v>
      </c>
      <c r="P252" s="6">
        <f t="shared" si="95"/>
        <v>0</v>
      </c>
      <c r="Q252" s="15">
        <f t="shared" si="96"/>
        <v>0</v>
      </c>
    </row>
    <row r="253" spans="1:17" x14ac:dyDescent="0.2">
      <c r="A253" s="16" t="s">
        <v>199</v>
      </c>
      <c r="B253" s="3" t="s">
        <v>19</v>
      </c>
      <c r="C253" s="4">
        <v>17</v>
      </c>
      <c r="D253" s="12">
        <v>799.9</v>
      </c>
      <c r="E253" s="20">
        <f t="shared" si="93"/>
        <v>599.92499999999995</v>
      </c>
      <c r="F253" s="8"/>
      <c r="G253" s="18"/>
      <c r="H253" s="7"/>
      <c r="I253" s="7"/>
      <c r="J253" s="7"/>
      <c r="K253" s="7"/>
      <c r="L253" s="7"/>
      <c r="M253" s="7"/>
      <c r="N253" s="17"/>
      <c r="O253" s="16">
        <f t="shared" si="94"/>
        <v>0</v>
      </c>
      <c r="P253" s="6">
        <f t="shared" si="95"/>
        <v>0</v>
      </c>
      <c r="Q253" s="15">
        <f t="shared" si="96"/>
        <v>0</v>
      </c>
    </row>
    <row r="254" spans="1:17" x14ac:dyDescent="0.2">
      <c r="A254" s="16" t="s">
        <v>677</v>
      </c>
      <c r="B254" s="3" t="s">
        <v>269</v>
      </c>
      <c r="C254" s="4">
        <v>17</v>
      </c>
      <c r="D254" s="12">
        <v>599.9</v>
      </c>
      <c r="E254" s="20">
        <f t="shared" si="93"/>
        <v>449.92499999999995</v>
      </c>
      <c r="F254" s="8"/>
      <c r="G254" s="18"/>
      <c r="H254" s="7"/>
      <c r="I254" s="7"/>
      <c r="J254" s="7"/>
      <c r="K254" s="7"/>
      <c r="L254" s="7"/>
      <c r="M254" s="7"/>
      <c r="N254" s="17"/>
      <c r="O254" s="16">
        <f t="shared" si="94"/>
        <v>0</v>
      </c>
      <c r="P254" s="6">
        <f t="shared" si="95"/>
        <v>0</v>
      </c>
      <c r="Q254" s="15">
        <f t="shared" si="96"/>
        <v>0</v>
      </c>
    </row>
    <row r="255" spans="1:17" x14ac:dyDescent="0.2">
      <c r="A255" s="16" t="s">
        <v>678</v>
      </c>
      <c r="B255" s="3" t="s">
        <v>268</v>
      </c>
      <c r="C255" s="4">
        <v>17</v>
      </c>
      <c r="D255" s="12">
        <v>599.9</v>
      </c>
      <c r="E255" s="20">
        <f t="shared" si="93"/>
        <v>449.92499999999995</v>
      </c>
      <c r="F255" s="8"/>
      <c r="G255" s="18"/>
      <c r="H255" s="7"/>
      <c r="I255" s="7"/>
      <c r="J255" s="7"/>
      <c r="K255" s="7"/>
      <c r="L255" s="7"/>
      <c r="M255" s="7"/>
      <c r="N255" s="17"/>
      <c r="O255" s="16">
        <f t="shared" si="94"/>
        <v>0</v>
      </c>
      <c r="P255" s="6">
        <f t="shared" si="95"/>
        <v>0</v>
      </c>
      <c r="Q255" s="15">
        <f t="shared" si="96"/>
        <v>0</v>
      </c>
    </row>
    <row r="256" spans="1:17" x14ac:dyDescent="0.2">
      <c r="A256" s="16" t="s">
        <v>679</v>
      </c>
      <c r="B256" s="3" t="s">
        <v>267</v>
      </c>
      <c r="C256" s="4">
        <v>17</v>
      </c>
      <c r="D256" s="12">
        <v>599.9</v>
      </c>
      <c r="E256" s="20">
        <f t="shared" si="93"/>
        <v>449.92499999999995</v>
      </c>
      <c r="F256" s="8"/>
      <c r="G256" s="18"/>
      <c r="H256" s="7"/>
      <c r="I256" s="7"/>
      <c r="J256" s="7"/>
      <c r="K256" s="7"/>
      <c r="L256" s="7"/>
      <c r="M256" s="7"/>
      <c r="N256" s="17"/>
      <c r="O256" s="16">
        <f t="shared" si="94"/>
        <v>0</v>
      </c>
      <c r="P256" s="6">
        <f t="shared" si="95"/>
        <v>0</v>
      </c>
      <c r="Q256" s="15">
        <f t="shared" si="96"/>
        <v>0</v>
      </c>
    </row>
    <row r="257" spans="1:17" x14ac:dyDescent="0.2">
      <c r="A257" s="16" t="s">
        <v>172</v>
      </c>
      <c r="B257" s="3" t="s">
        <v>173</v>
      </c>
      <c r="C257" s="3">
        <v>18</v>
      </c>
      <c r="D257" s="12">
        <v>299.89999999999998</v>
      </c>
      <c r="E257" s="20">
        <f t="shared" si="93"/>
        <v>224.92499999999998</v>
      </c>
      <c r="F257" s="19"/>
      <c r="G257" s="18"/>
      <c r="H257" s="7"/>
      <c r="I257" s="7"/>
      <c r="J257" s="7"/>
      <c r="K257" s="7"/>
      <c r="L257" s="7"/>
      <c r="M257" s="7"/>
      <c r="N257" s="17"/>
      <c r="O257" s="16">
        <f t="shared" ref="O257:O290" si="97">SUM(F257:N257)</f>
        <v>0</v>
      </c>
      <c r="P257" s="6">
        <f t="shared" ref="P257:P290" si="98">O257*D257</f>
        <v>0</v>
      </c>
      <c r="Q257" s="15">
        <f t="shared" ref="Q257:Q290" si="99">O257*E257</f>
        <v>0</v>
      </c>
    </row>
    <row r="258" spans="1:17" x14ac:dyDescent="0.2">
      <c r="A258" s="16" t="s">
        <v>680</v>
      </c>
      <c r="B258" s="3" t="s">
        <v>174</v>
      </c>
      <c r="C258" s="3">
        <v>18</v>
      </c>
      <c r="D258" s="12">
        <v>299.89999999999998</v>
      </c>
      <c r="E258" s="20">
        <f t="shared" si="93"/>
        <v>224.92499999999998</v>
      </c>
      <c r="F258" s="19"/>
      <c r="G258" s="18"/>
      <c r="H258" s="7"/>
      <c r="I258" s="7"/>
      <c r="J258" s="7"/>
      <c r="K258" s="7"/>
      <c r="L258" s="7"/>
      <c r="M258" s="7"/>
      <c r="N258" s="17"/>
      <c r="O258" s="16">
        <f t="shared" si="97"/>
        <v>0</v>
      </c>
      <c r="P258" s="6">
        <f t="shared" si="98"/>
        <v>0</v>
      </c>
      <c r="Q258" s="15">
        <f t="shared" si="99"/>
        <v>0</v>
      </c>
    </row>
    <row r="259" spans="1:17" x14ac:dyDescent="0.2">
      <c r="A259" s="16" t="s">
        <v>175</v>
      </c>
      <c r="B259" s="3" t="s">
        <v>176</v>
      </c>
      <c r="C259" s="3">
        <v>18</v>
      </c>
      <c r="D259" s="12">
        <v>299.89999999999998</v>
      </c>
      <c r="E259" s="20">
        <f t="shared" si="93"/>
        <v>224.92499999999998</v>
      </c>
      <c r="F259" s="19"/>
      <c r="G259" s="18"/>
      <c r="H259" s="7"/>
      <c r="I259" s="7"/>
      <c r="J259" s="7"/>
      <c r="K259" s="7"/>
      <c r="L259" s="7"/>
      <c r="M259" s="7"/>
      <c r="N259" s="17"/>
      <c r="O259" s="16">
        <f t="shared" si="97"/>
        <v>0</v>
      </c>
      <c r="P259" s="6">
        <f t="shared" si="98"/>
        <v>0</v>
      </c>
      <c r="Q259" s="15">
        <f t="shared" si="99"/>
        <v>0</v>
      </c>
    </row>
    <row r="260" spans="1:17" x14ac:dyDescent="0.2">
      <c r="A260" s="16" t="s">
        <v>177</v>
      </c>
      <c r="B260" s="3" t="s">
        <v>178</v>
      </c>
      <c r="C260" s="3">
        <v>18</v>
      </c>
      <c r="D260" s="12">
        <v>299.89999999999998</v>
      </c>
      <c r="E260" s="20">
        <f t="shared" si="93"/>
        <v>224.92499999999998</v>
      </c>
      <c r="F260" s="19"/>
      <c r="G260" s="18"/>
      <c r="H260" s="7"/>
      <c r="I260" s="7"/>
      <c r="J260" s="7"/>
      <c r="K260" s="7"/>
      <c r="L260" s="7"/>
      <c r="M260" s="7"/>
      <c r="N260" s="17"/>
      <c r="O260" s="16">
        <f t="shared" si="97"/>
        <v>0</v>
      </c>
      <c r="P260" s="6">
        <f t="shared" si="98"/>
        <v>0</v>
      </c>
      <c r="Q260" s="15">
        <f t="shared" si="99"/>
        <v>0</v>
      </c>
    </row>
    <row r="261" spans="1:17" x14ac:dyDescent="0.2">
      <c r="A261" s="16" t="s">
        <v>189</v>
      </c>
      <c r="B261" s="3" t="s">
        <v>190</v>
      </c>
      <c r="C261" s="3">
        <v>18</v>
      </c>
      <c r="D261" s="12">
        <v>299.89999999999998</v>
      </c>
      <c r="E261" s="20">
        <f t="shared" si="93"/>
        <v>224.92499999999998</v>
      </c>
      <c r="F261" s="19"/>
      <c r="G261" s="18"/>
      <c r="H261" s="7"/>
      <c r="I261" s="7"/>
      <c r="J261" s="7"/>
      <c r="K261" s="7"/>
      <c r="L261" s="7"/>
      <c r="M261" s="7"/>
      <c r="N261" s="17"/>
      <c r="O261" s="16">
        <f t="shared" si="97"/>
        <v>0</v>
      </c>
      <c r="P261" s="6">
        <f t="shared" si="98"/>
        <v>0</v>
      </c>
      <c r="Q261" s="15">
        <f t="shared" si="99"/>
        <v>0</v>
      </c>
    </row>
    <row r="262" spans="1:17" x14ac:dyDescent="0.2">
      <c r="A262" s="16" t="s">
        <v>191</v>
      </c>
      <c r="B262" s="3" t="s">
        <v>192</v>
      </c>
      <c r="C262" s="3">
        <v>18</v>
      </c>
      <c r="D262" s="12">
        <v>299.89999999999998</v>
      </c>
      <c r="E262" s="20">
        <f t="shared" si="93"/>
        <v>224.92499999999998</v>
      </c>
      <c r="F262" s="19"/>
      <c r="G262" s="18"/>
      <c r="H262" s="7"/>
      <c r="I262" s="7"/>
      <c r="J262" s="7"/>
      <c r="K262" s="7"/>
      <c r="L262" s="7"/>
      <c r="M262" s="7"/>
      <c r="N262" s="17"/>
      <c r="O262" s="16">
        <f t="shared" si="97"/>
        <v>0</v>
      </c>
      <c r="P262" s="6">
        <f t="shared" si="98"/>
        <v>0</v>
      </c>
      <c r="Q262" s="15">
        <f t="shared" si="99"/>
        <v>0</v>
      </c>
    </row>
    <row r="263" spans="1:17" x14ac:dyDescent="0.2">
      <c r="A263" s="16" t="s">
        <v>183</v>
      </c>
      <c r="B263" s="3" t="s">
        <v>681</v>
      </c>
      <c r="C263" s="3">
        <v>18</v>
      </c>
      <c r="D263" s="12">
        <v>299.89999999999998</v>
      </c>
      <c r="E263" s="20">
        <f t="shared" si="93"/>
        <v>224.92499999999998</v>
      </c>
      <c r="F263" s="19"/>
      <c r="G263" s="18"/>
      <c r="H263" s="7"/>
      <c r="I263" s="7"/>
      <c r="J263" s="7"/>
      <c r="K263" s="7"/>
      <c r="L263" s="7"/>
      <c r="M263" s="7"/>
      <c r="N263" s="17"/>
      <c r="O263" s="16">
        <f t="shared" si="97"/>
        <v>0</v>
      </c>
      <c r="P263" s="6">
        <f t="shared" si="98"/>
        <v>0</v>
      </c>
      <c r="Q263" s="15">
        <f t="shared" si="99"/>
        <v>0</v>
      </c>
    </row>
    <row r="264" spans="1:17" x14ac:dyDescent="0.2">
      <c r="A264" s="16" t="s">
        <v>193</v>
      </c>
      <c r="B264" s="3" t="s">
        <v>194</v>
      </c>
      <c r="C264" s="3">
        <v>18</v>
      </c>
      <c r="D264" s="12">
        <v>299.89999999999998</v>
      </c>
      <c r="E264" s="20">
        <f t="shared" si="93"/>
        <v>224.92499999999998</v>
      </c>
      <c r="F264" s="19"/>
      <c r="G264" s="18"/>
      <c r="H264" s="7"/>
      <c r="I264" s="7"/>
      <c r="J264" s="7"/>
      <c r="K264" s="7"/>
      <c r="L264" s="7"/>
      <c r="M264" s="7"/>
      <c r="N264" s="17"/>
      <c r="O264" s="16">
        <f t="shared" si="97"/>
        <v>0</v>
      </c>
      <c r="P264" s="6">
        <f t="shared" si="98"/>
        <v>0</v>
      </c>
      <c r="Q264" s="15">
        <f t="shared" si="99"/>
        <v>0</v>
      </c>
    </row>
    <row r="265" spans="1:17" x14ac:dyDescent="0.2">
      <c r="A265" s="16" t="s">
        <v>205</v>
      </c>
      <c r="B265" s="3" t="s">
        <v>206</v>
      </c>
      <c r="C265" s="3">
        <v>18</v>
      </c>
      <c r="D265" s="12">
        <v>219.9</v>
      </c>
      <c r="E265" s="20">
        <f t="shared" si="93"/>
        <v>164.92500000000001</v>
      </c>
      <c r="F265" s="19"/>
      <c r="G265" s="18"/>
      <c r="H265" s="7"/>
      <c r="I265" s="7"/>
      <c r="J265" s="7"/>
      <c r="K265" s="7"/>
      <c r="L265" s="7"/>
      <c r="M265" s="7"/>
      <c r="N265" s="17"/>
      <c r="O265" s="16">
        <f t="shared" si="97"/>
        <v>0</v>
      </c>
      <c r="P265" s="6">
        <f t="shared" si="98"/>
        <v>0</v>
      </c>
      <c r="Q265" s="15">
        <f t="shared" si="99"/>
        <v>0</v>
      </c>
    </row>
    <row r="266" spans="1:17" x14ac:dyDescent="0.2">
      <c r="A266" s="16" t="s">
        <v>203</v>
      </c>
      <c r="B266" s="3" t="s">
        <v>204</v>
      </c>
      <c r="C266" s="3">
        <v>18</v>
      </c>
      <c r="D266" s="12">
        <v>219.9</v>
      </c>
      <c r="E266" s="20">
        <f t="shared" si="93"/>
        <v>164.92500000000001</v>
      </c>
      <c r="F266" s="19"/>
      <c r="G266" s="18"/>
      <c r="H266" s="7"/>
      <c r="I266" s="7"/>
      <c r="J266" s="7"/>
      <c r="K266" s="7"/>
      <c r="L266" s="7"/>
      <c r="M266" s="7"/>
      <c r="N266" s="17"/>
      <c r="O266" s="16">
        <f t="shared" si="97"/>
        <v>0</v>
      </c>
      <c r="P266" s="6">
        <f t="shared" si="98"/>
        <v>0</v>
      </c>
      <c r="Q266" s="15">
        <f t="shared" si="99"/>
        <v>0</v>
      </c>
    </row>
    <row r="267" spans="1:17" x14ac:dyDescent="0.2">
      <c r="A267" s="16" t="s">
        <v>207</v>
      </c>
      <c r="B267" s="3" t="s">
        <v>682</v>
      </c>
      <c r="C267" s="3">
        <v>18</v>
      </c>
      <c r="D267" s="12">
        <v>219.9</v>
      </c>
      <c r="E267" s="20">
        <f t="shared" si="93"/>
        <v>164.92500000000001</v>
      </c>
      <c r="F267" s="19"/>
      <c r="G267" s="18"/>
      <c r="H267" s="7"/>
      <c r="I267" s="7"/>
      <c r="J267" s="7"/>
      <c r="K267" s="7"/>
      <c r="L267" s="7"/>
      <c r="M267" s="7"/>
      <c r="N267" s="17"/>
      <c r="O267" s="16">
        <f t="shared" si="97"/>
        <v>0</v>
      </c>
      <c r="P267" s="6">
        <f t="shared" si="98"/>
        <v>0</v>
      </c>
      <c r="Q267" s="15">
        <f t="shared" si="99"/>
        <v>0</v>
      </c>
    </row>
    <row r="268" spans="1:17" x14ac:dyDescent="0.2">
      <c r="A268" s="16" t="s">
        <v>202</v>
      </c>
      <c r="B268" s="3" t="s">
        <v>208</v>
      </c>
      <c r="C268" s="3">
        <v>18</v>
      </c>
      <c r="D268" s="12">
        <v>219.9</v>
      </c>
      <c r="E268" s="20">
        <f t="shared" si="93"/>
        <v>164.92500000000001</v>
      </c>
      <c r="F268" s="19"/>
      <c r="G268" s="18"/>
      <c r="H268" s="7"/>
      <c r="I268" s="7"/>
      <c r="J268" s="7"/>
      <c r="K268" s="7"/>
      <c r="L268" s="7"/>
      <c r="M268" s="7"/>
      <c r="N268" s="17"/>
      <c r="O268" s="16">
        <f t="shared" si="97"/>
        <v>0</v>
      </c>
      <c r="P268" s="6">
        <f t="shared" si="98"/>
        <v>0</v>
      </c>
      <c r="Q268" s="15">
        <f t="shared" si="99"/>
        <v>0</v>
      </c>
    </row>
    <row r="269" spans="1:17" x14ac:dyDescent="0.2">
      <c r="A269" s="16" t="s">
        <v>185</v>
      </c>
      <c r="B269" s="3" t="s">
        <v>684</v>
      </c>
      <c r="C269" s="3">
        <v>18</v>
      </c>
      <c r="D269" s="12">
        <v>599.9</v>
      </c>
      <c r="E269" s="20">
        <f t="shared" si="93"/>
        <v>449.92499999999995</v>
      </c>
      <c r="F269" s="19"/>
      <c r="G269" s="18"/>
      <c r="H269" s="7"/>
      <c r="I269" s="7"/>
      <c r="J269" s="7"/>
      <c r="K269" s="7"/>
      <c r="L269" s="7"/>
      <c r="M269" s="7"/>
      <c r="N269" s="17"/>
      <c r="O269" s="16">
        <f t="shared" si="97"/>
        <v>0</v>
      </c>
      <c r="P269" s="6">
        <f t="shared" si="98"/>
        <v>0</v>
      </c>
      <c r="Q269" s="15">
        <f t="shared" si="99"/>
        <v>0</v>
      </c>
    </row>
    <row r="270" spans="1:17" x14ac:dyDescent="0.2">
      <c r="A270" s="16" t="s">
        <v>201</v>
      </c>
      <c r="B270" s="3" t="s">
        <v>685</v>
      </c>
      <c r="C270" s="3">
        <v>18</v>
      </c>
      <c r="D270" s="12">
        <v>549.9</v>
      </c>
      <c r="E270" s="20">
        <f t="shared" si="93"/>
        <v>412.42499999999995</v>
      </c>
      <c r="F270" s="19"/>
      <c r="G270" s="18"/>
      <c r="H270" s="7"/>
      <c r="I270" s="7"/>
      <c r="J270" s="7"/>
      <c r="K270" s="7"/>
      <c r="L270" s="7"/>
      <c r="M270" s="7"/>
      <c r="N270" s="17"/>
      <c r="O270" s="16">
        <f t="shared" si="97"/>
        <v>0</v>
      </c>
      <c r="P270" s="6">
        <f t="shared" si="98"/>
        <v>0</v>
      </c>
      <c r="Q270" s="15">
        <f t="shared" si="99"/>
        <v>0</v>
      </c>
    </row>
    <row r="271" spans="1:17" x14ac:dyDescent="0.2">
      <c r="A271" s="16" t="s">
        <v>683</v>
      </c>
      <c r="B271" s="3" t="s">
        <v>686</v>
      </c>
      <c r="C271" s="3">
        <v>18</v>
      </c>
      <c r="D271" s="12">
        <v>399.9</v>
      </c>
      <c r="E271" s="20">
        <f t="shared" si="93"/>
        <v>299.92499999999995</v>
      </c>
      <c r="F271" s="19"/>
      <c r="G271" s="18"/>
      <c r="H271" s="7"/>
      <c r="I271" s="7"/>
      <c r="J271" s="7"/>
      <c r="K271" s="7"/>
      <c r="L271" s="7"/>
      <c r="M271" s="7"/>
      <c r="N271" s="17"/>
      <c r="O271" s="16">
        <f t="shared" si="97"/>
        <v>0</v>
      </c>
      <c r="P271" s="6">
        <f t="shared" si="98"/>
        <v>0</v>
      </c>
      <c r="Q271" s="15">
        <f t="shared" si="99"/>
        <v>0</v>
      </c>
    </row>
    <row r="272" spans="1:17" x14ac:dyDescent="0.2">
      <c r="A272" s="16" t="s">
        <v>179</v>
      </c>
      <c r="B272" s="3" t="s">
        <v>13</v>
      </c>
      <c r="C272" s="3">
        <v>19</v>
      </c>
      <c r="D272" s="12">
        <v>399.9</v>
      </c>
      <c r="E272" s="20">
        <f t="shared" si="93"/>
        <v>299.92499999999995</v>
      </c>
      <c r="F272" s="19"/>
      <c r="G272" s="18"/>
      <c r="H272" s="7"/>
      <c r="I272" s="7"/>
      <c r="J272" s="7"/>
      <c r="K272" s="7"/>
      <c r="L272" s="7"/>
      <c r="M272" s="7"/>
      <c r="N272" s="17"/>
      <c r="O272" s="16">
        <f t="shared" si="97"/>
        <v>0</v>
      </c>
      <c r="P272" s="6">
        <f t="shared" si="98"/>
        <v>0</v>
      </c>
      <c r="Q272" s="15">
        <f t="shared" si="99"/>
        <v>0</v>
      </c>
    </row>
    <row r="273" spans="1:17" x14ac:dyDescent="0.2">
      <c r="A273" s="16" t="s">
        <v>195</v>
      </c>
      <c r="B273" s="3" t="s">
        <v>16</v>
      </c>
      <c r="C273" s="3">
        <v>19</v>
      </c>
      <c r="D273" s="12">
        <v>399.9</v>
      </c>
      <c r="E273" s="20">
        <f t="shared" si="93"/>
        <v>299.92499999999995</v>
      </c>
      <c r="F273" s="19"/>
      <c r="G273" s="18"/>
      <c r="H273" s="7"/>
      <c r="I273" s="7"/>
      <c r="J273" s="7"/>
      <c r="K273" s="7"/>
      <c r="L273" s="7"/>
      <c r="M273" s="7"/>
      <c r="N273" s="17"/>
      <c r="O273" s="16">
        <f t="shared" si="97"/>
        <v>0</v>
      </c>
      <c r="P273" s="6">
        <f t="shared" si="98"/>
        <v>0</v>
      </c>
      <c r="Q273" s="15">
        <f t="shared" si="99"/>
        <v>0</v>
      </c>
    </row>
    <row r="274" spans="1:17" x14ac:dyDescent="0.2">
      <c r="A274" s="16" t="s">
        <v>180</v>
      </c>
      <c r="B274" s="3" t="s">
        <v>181</v>
      </c>
      <c r="C274" s="3">
        <v>19</v>
      </c>
      <c r="D274" s="12">
        <v>349.9</v>
      </c>
      <c r="E274" s="20">
        <f t="shared" si="93"/>
        <v>262.42499999999995</v>
      </c>
      <c r="F274" s="19"/>
      <c r="G274" s="18"/>
      <c r="H274" s="7"/>
      <c r="I274" s="7"/>
      <c r="J274" s="7"/>
      <c r="K274" s="7"/>
      <c r="L274" s="7"/>
      <c r="M274" s="7"/>
      <c r="N274" s="17"/>
      <c r="O274" s="16">
        <f t="shared" si="97"/>
        <v>0</v>
      </c>
      <c r="P274" s="6">
        <f t="shared" si="98"/>
        <v>0</v>
      </c>
      <c r="Q274" s="15">
        <f t="shared" si="99"/>
        <v>0</v>
      </c>
    </row>
    <row r="275" spans="1:17" x14ac:dyDescent="0.2">
      <c r="A275" s="16" t="s">
        <v>196</v>
      </c>
      <c r="B275" s="3" t="s">
        <v>197</v>
      </c>
      <c r="C275" s="3">
        <v>19</v>
      </c>
      <c r="D275" s="12">
        <v>349.9</v>
      </c>
      <c r="E275" s="20">
        <f t="shared" si="93"/>
        <v>262.42499999999995</v>
      </c>
      <c r="F275" s="19"/>
      <c r="G275" s="18"/>
      <c r="H275" s="7"/>
      <c r="I275" s="7"/>
      <c r="J275" s="7"/>
      <c r="K275" s="7"/>
      <c r="L275" s="7"/>
      <c r="M275" s="7"/>
      <c r="N275" s="17"/>
      <c r="O275" s="16">
        <f t="shared" si="97"/>
        <v>0</v>
      </c>
      <c r="P275" s="6">
        <f t="shared" si="98"/>
        <v>0</v>
      </c>
      <c r="Q275" s="15">
        <f t="shared" si="99"/>
        <v>0</v>
      </c>
    </row>
    <row r="276" spans="1:17" x14ac:dyDescent="0.2">
      <c r="A276" s="3" t="s">
        <v>687</v>
      </c>
      <c r="B276" s="3" t="s">
        <v>695</v>
      </c>
      <c r="C276" s="3">
        <v>20</v>
      </c>
      <c r="D276" s="12">
        <v>1999.9</v>
      </c>
      <c r="E276" s="20">
        <f t="shared" si="93"/>
        <v>1499.9250000000002</v>
      </c>
      <c r="F276" s="19"/>
      <c r="G276" s="18"/>
      <c r="H276" s="7"/>
      <c r="I276" s="7"/>
      <c r="J276" s="7"/>
      <c r="K276" s="7"/>
      <c r="L276" s="7"/>
      <c r="M276" s="7"/>
      <c r="N276" s="17"/>
      <c r="O276" s="16">
        <f t="shared" si="97"/>
        <v>0</v>
      </c>
      <c r="P276" s="6">
        <f t="shared" si="98"/>
        <v>0</v>
      </c>
      <c r="Q276" s="15">
        <f t="shared" si="99"/>
        <v>0</v>
      </c>
    </row>
    <row r="277" spans="1:17" x14ac:dyDescent="0.2">
      <c r="A277" s="3" t="s">
        <v>688</v>
      </c>
      <c r="B277" s="3" t="s">
        <v>694</v>
      </c>
      <c r="C277" s="3">
        <v>20</v>
      </c>
      <c r="D277" s="12">
        <v>1599.9</v>
      </c>
      <c r="E277" s="20">
        <f t="shared" si="93"/>
        <v>1199.9250000000002</v>
      </c>
      <c r="F277" s="19"/>
      <c r="G277" s="18"/>
      <c r="H277" s="7"/>
      <c r="I277" s="7"/>
      <c r="J277" s="7"/>
      <c r="K277" s="7"/>
      <c r="L277" s="7"/>
      <c r="M277" s="7"/>
      <c r="N277" s="17"/>
      <c r="O277" s="16">
        <f t="shared" si="97"/>
        <v>0</v>
      </c>
      <c r="P277" s="6">
        <f t="shared" si="98"/>
        <v>0</v>
      </c>
      <c r="Q277" s="15">
        <f t="shared" si="99"/>
        <v>0</v>
      </c>
    </row>
    <row r="278" spans="1:17" x14ac:dyDescent="0.2">
      <c r="A278" s="16" t="s">
        <v>689</v>
      </c>
      <c r="B278" s="3" t="s">
        <v>696</v>
      </c>
      <c r="C278" s="3">
        <v>20</v>
      </c>
      <c r="D278" s="12">
        <v>2099.9</v>
      </c>
      <c r="E278" s="20">
        <f t="shared" si="93"/>
        <v>1574.9250000000002</v>
      </c>
      <c r="F278" s="19"/>
      <c r="G278" s="18"/>
      <c r="H278" s="7"/>
      <c r="I278" s="7"/>
      <c r="J278" s="7"/>
      <c r="K278" s="7"/>
      <c r="L278" s="7"/>
      <c r="M278" s="7"/>
      <c r="N278" s="17"/>
      <c r="O278" s="16">
        <f t="shared" si="97"/>
        <v>0</v>
      </c>
      <c r="P278" s="6">
        <f t="shared" si="98"/>
        <v>0</v>
      </c>
      <c r="Q278" s="15">
        <f t="shared" si="99"/>
        <v>0</v>
      </c>
    </row>
    <row r="279" spans="1:17" x14ac:dyDescent="0.2">
      <c r="A279" s="16" t="s">
        <v>690</v>
      </c>
      <c r="B279" s="3" t="s">
        <v>266</v>
      </c>
      <c r="C279" s="3">
        <v>20</v>
      </c>
      <c r="D279" s="12">
        <v>2099.9</v>
      </c>
      <c r="E279" s="20">
        <f t="shared" si="93"/>
        <v>1574.9250000000002</v>
      </c>
      <c r="F279" s="19"/>
      <c r="G279" s="18"/>
      <c r="H279" s="7"/>
      <c r="I279" s="7"/>
      <c r="J279" s="7"/>
      <c r="K279" s="7"/>
      <c r="L279" s="7"/>
      <c r="M279" s="7"/>
      <c r="N279" s="17"/>
      <c r="O279" s="16">
        <f t="shared" si="97"/>
        <v>0</v>
      </c>
      <c r="P279" s="6">
        <f t="shared" si="98"/>
        <v>0</v>
      </c>
      <c r="Q279" s="15">
        <f t="shared" si="99"/>
        <v>0</v>
      </c>
    </row>
    <row r="280" spans="1:17" x14ac:dyDescent="0.2">
      <c r="A280" s="16" t="s">
        <v>691</v>
      </c>
      <c r="B280" s="3" t="s">
        <v>265</v>
      </c>
      <c r="C280" s="3">
        <v>20</v>
      </c>
      <c r="D280" s="12">
        <v>2099.9</v>
      </c>
      <c r="E280" s="20">
        <f t="shared" ref="E280:E303" si="100">D280-(D280*$N$10)</f>
        <v>1574.9250000000002</v>
      </c>
      <c r="F280" s="19"/>
      <c r="G280" s="18"/>
      <c r="H280" s="7"/>
      <c r="I280" s="7"/>
      <c r="J280" s="7"/>
      <c r="K280" s="7"/>
      <c r="L280" s="7"/>
      <c r="M280" s="7"/>
      <c r="N280" s="17"/>
      <c r="O280" s="16">
        <f t="shared" si="97"/>
        <v>0</v>
      </c>
      <c r="P280" s="6">
        <f t="shared" si="98"/>
        <v>0</v>
      </c>
      <c r="Q280" s="15">
        <f t="shared" si="99"/>
        <v>0</v>
      </c>
    </row>
    <row r="281" spans="1:17" x14ac:dyDescent="0.2">
      <c r="A281" s="16" t="s">
        <v>692</v>
      </c>
      <c r="B281" s="3" t="s">
        <v>264</v>
      </c>
      <c r="C281" s="3">
        <v>20</v>
      </c>
      <c r="D281" s="12">
        <v>2099.9</v>
      </c>
      <c r="E281" s="20">
        <f t="shared" si="100"/>
        <v>1574.9250000000002</v>
      </c>
      <c r="F281" s="19"/>
      <c r="G281" s="18"/>
      <c r="H281" s="7"/>
      <c r="I281" s="7"/>
      <c r="J281" s="7"/>
      <c r="K281" s="7"/>
      <c r="L281" s="7"/>
      <c r="M281" s="7"/>
      <c r="N281" s="17"/>
      <c r="O281" s="16">
        <f t="shared" si="97"/>
        <v>0</v>
      </c>
      <c r="P281" s="6">
        <f t="shared" si="98"/>
        <v>0</v>
      </c>
      <c r="Q281" s="15">
        <f t="shared" si="99"/>
        <v>0</v>
      </c>
    </row>
    <row r="282" spans="1:17" x14ac:dyDescent="0.2">
      <c r="A282" s="16" t="s">
        <v>693</v>
      </c>
      <c r="B282" s="3" t="s">
        <v>263</v>
      </c>
      <c r="C282" s="3">
        <v>20</v>
      </c>
      <c r="D282" s="12">
        <v>2099.9</v>
      </c>
      <c r="E282" s="20">
        <f t="shared" si="100"/>
        <v>1574.9250000000002</v>
      </c>
      <c r="F282" s="19"/>
      <c r="G282" s="18"/>
      <c r="H282" s="7"/>
      <c r="I282" s="7"/>
      <c r="J282" s="7"/>
      <c r="K282" s="7"/>
      <c r="L282" s="7"/>
      <c r="M282" s="7"/>
      <c r="N282" s="17"/>
      <c r="O282" s="16">
        <f t="shared" si="97"/>
        <v>0</v>
      </c>
      <c r="P282" s="6">
        <f t="shared" si="98"/>
        <v>0</v>
      </c>
      <c r="Q282" s="15">
        <f t="shared" si="99"/>
        <v>0</v>
      </c>
    </row>
    <row r="283" spans="1:17" x14ac:dyDescent="0.2">
      <c r="A283" s="16" t="s">
        <v>697</v>
      </c>
      <c r="B283" s="3" t="s">
        <v>718</v>
      </c>
      <c r="C283" s="3">
        <v>21</v>
      </c>
      <c r="D283" s="12">
        <v>649.9</v>
      </c>
      <c r="E283" s="20">
        <f t="shared" si="100"/>
        <v>487.42499999999995</v>
      </c>
      <c r="F283" s="19"/>
      <c r="G283" s="18"/>
      <c r="H283" s="7"/>
      <c r="I283" s="7"/>
      <c r="J283" s="7"/>
      <c r="K283" s="7"/>
      <c r="L283" s="7"/>
      <c r="M283" s="7"/>
      <c r="N283" s="17"/>
      <c r="O283" s="16">
        <f t="shared" si="97"/>
        <v>0</v>
      </c>
      <c r="P283" s="6">
        <f t="shared" si="98"/>
        <v>0</v>
      </c>
      <c r="Q283" s="15">
        <f t="shared" si="99"/>
        <v>0</v>
      </c>
    </row>
    <row r="284" spans="1:17" x14ac:dyDescent="0.2">
      <c r="A284" s="16" t="s">
        <v>698</v>
      </c>
      <c r="B284" s="3" t="s">
        <v>719</v>
      </c>
      <c r="C284" s="3">
        <v>21</v>
      </c>
      <c r="D284" s="12">
        <v>599.9</v>
      </c>
      <c r="E284" s="20">
        <f t="shared" si="100"/>
        <v>449.92499999999995</v>
      </c>
      <c r="F284" s="19"/>
      <c r="G284" s="18"/>
      <c r="H284" s="7"/>
      <c r="I284" s="7"/>
      <c r="J284" s="7"/>
      <c r="K284" s="7"/>
      <c r="L284" s="7"/>
      <c r="M284" s="7"/>
      <c r="N284" s="17"/>
      <c r="O284" s="16">
        <f t="shared" si="97"/>
        <v>0</v>
      </c>
      <c r="P284" s="6">
        <f t="shared" si="98"/>
        <v>0</v>
      </c>
      <c r="Q284" s="15">
        <f t="shared" si="99"/>
        <v>0</v>
      </c>
    </row>
    <row r="285" spans="1:17" x14ac:dyDescent="0.2">
      <c r="A285" s="16" t="s">
        <v>699</v>
      </c>
      <c r="B285" s="3" t="s">
        <v>241</v>
      </c>
      <c r="C285" s="3">
        <v>21</v>
      </c>
      <c r="D285" s="12">
        <v>2799.9</v>
      </c>
      <c r="E285" s="20">
        <f t="shared" si="100"/>
        <v>2099.9250000000002</v>
      </c>
      <c r="F285" s="19"/>
      <c r="G285" s="18"/>
      <c r="H285" s="7"/>
      <c r="I285" s="7"/>
      <c r="J285" s="7"/>
      <c r="K285" s="7"/>
      <c r="L285" s="7"/>
      <c r="M285" s="7"/>
      <c r="N285" s="17"/>
      <c r="O285" s="16">
        <f t="shared" si="97"/>
        <v>0</v>
      </c>
      <c r="P285" s="6">
        <f t="shared" si="98"/>
        <v>0</v>
      </c>
      <c r="Q285" s="15">
        <f t="shared" si="99"/>
        <v>0</v>
      </c>
    </row>
    <row r="286" spans="1:17" x14ac:dyDescent="0.2">
      <c r="A286" s="16" t="s">
        <v>700</v>
      </c>
      <c r="B286" s="3" t="s">
        <v>240</v>
      </c>
      <c r="C286" s="3">
        <v>21</v>
      </c>
      <c r="D286" s="12">
        <v>2799.9</v>
      </c>
      <c r="E286" s="20">
        <f t="shared" si="100"/>
        <v>2099.9250000000002</v>
      </c>
      <c r="F286" s="19"/>
      <c r="G286" s="18"/>
      <c r="H286" s="7"/>
      <c r="I286" s="7"/>
      <c r="J286" s="7"/>
      <c r="K286" s="7"/>
      <c r="L286" s="7"/>
      <c r="M286" s="7"/>
      <c r="N286" s="17"/>
      <c r="O286" s="16">
        <f t="shared" si="97"/>
        <v>0</v>
      </c>
      <c r="P286" s="6">
        <f t="shared" si="98"/>
        <v>0</v>
      </c>
      <c r="Q286" s="15">
        <f t="shared" si="99"/>
        <v>0</v>
      </c>
    </row>
    <row r="287" spans="1:17" x14ac:dyDescent="0.2">
      <c r="A287" s="16" t="s">
        <v>701</v>
      </c>
      <c r="B287" s="3" t="s">
        <v>239</v>
      </c>
      <c r="C287" s="3">
        <v>21</v>
      </c>
      <c r="D287" s="12">
        <v>2799.9</v>
      </c>
      <c r="E287" s="20">
        <f t="shared" si="100"/>
        <v>2099.9250000000002</v>
      </c>
      <c r="F287" s="19"/>
      <c r="G287" s="18"/>
      <c r="H287" s="7"/>
      <c r="I287" s="7"/>
      <c r="J287" s="7"/>
      <c r="K287" s="7"/>
      <c r="L287" s="7"/>
      <c r="M287" s="7"/>
      <c r="N287" s="17"/>
      <c r="O287" s="16">
        <f t="shared" si="97"/>
        <v>0</v>
      </c>
      <c r="P287" s="6">
        <f t="shared" si="98"/>
        <v>0</v>
      </c>
      <c r="Q287" s="15">
        <f t="shared" si="99"/>
        <v>0</v>
      </c>
    </row>
    <row r="288" spans="1:17" x14ac:dyDescent="0.2">
      <c r="A288" s="16" t="s">
        <v>702</v>
      </c>
      <c r="B288" s="3" t="s">
        <v>238</v>
      </c>
      <c r="C288" s="3">
        <v>21</v>
      </c>
      <c r="D288" s="12">
        <v>2799.9</v>
      </c>
      <c r="E288" s="20">
        <f t="shared" si="100"/>
        <v>2099.9250000000002</v>
      </c>
      <c r="F288" s="19"/>
      <c r="G288" s="18"/>
      <c r="H288" s="7"/>
      <c r="I288" s="7"/>
      <c r="J288" s="7"/>
      <c r="K288" s="7"/>
      <c r="L288" s="7"/>
      <c r="M288" s="7"/>
      <c r="N288" s="17"/>
      <c r="O288" s="16">
        <f t="shared" si="97"/>
        <v>0</v>
      </c>
      <c r="P288" s="6">
        <f t="shared" si="98"/>
        <v>0</v>
      </c>
      <c r="Q288" s="15">
        <f t="shared" si="99"/>
        <v>0</v>
      </c>
    </row>
    <row r="289" spans="1:17" x14ac:dyDescent="0.2">
      <c r="A289" s="16" t="s">
        <v>703</v>
      </c>
      <c r="B289" s="3" t="s">
        <v>720</v>
      </c>
      <c r="C289" s="3">
        <v>21</v>
      </c>
      <c r="D289" s="12">
        <v>3299.9</v>
      </c>
      <c r="E289" s="20">
        <f t="shared" si="100"/>
        <v>2474.9250000000002</v>
      </c>
      <c r="F289" s="19"/>
      <c r="G289" s="18"/>
      <c r="H289" s="7"/>
      <c r="I289" s="7"/>
      <c r="J289" s="7"/>
      <c r="K289" s="7"/>
      <c r="L289" s="7"/>
      <c r="M289" s="7"/>
      <c r="N289" s="17"/>
      <c r="O289" s="16">
        <f t="shared" si="97"/>
        <v>0</v>
      </c>
      <c r="P289" s="6">
        <f t="shared" si="98"/>
        <v>0</v>
      </c>
      <c r="Q289" s="15">
        <f t="shared" si="99"/>
        <v>0</v>
      </c>
    </row>
    <row r="290" spans="1:17" x14ac:dyDescent="0.2">
      <c r="A290" s="16" t="s">
        <v>704</v>
      </c>
      <c r="B290" s="3" t="s">
        <v>721</v>
      </c>
      <c r="C290" s="3">
        <v>21</v>
      </c>
      <c r="D290" s="12">
        <v>3299.9</v>
      </c>
      <c r="E290" s="20">
        <f t="shared" si="100"/>
        <v>2474.9250000000002</v>
      </c>
      <c r="F290" s="19"/>
      <c r="G290" s="18"/>
      <c r="H290" s="7"/>
      <c r="I290" s="7"/>
      <c r="J290" s="7"/>
      <c r="K290" s="7"/>
      <c r="L290" s="7"/>
      <c r="M290" s="7"/>
      <c r="N290" s="17"/>
      <c r="O290" s="16">
        <f t="shared" si="97"/>
        <v>0</v>
      </c>
      <c r="P290" s="6">
        <f t="shared" si="98"/>
        <v>0</v>
      </c>
      <c r="Q290" s="15">
        <f t="shared" si="99"/>
        <v>0</v>
      </c>
    </row>
    <row r="291" spans="1:17" x14ac:dyDescent="0.2">
      <c r="A291" s="16" t="s">
        <v>705</v>
      </c>
      <c r="B291" s="3" t="s">
        <v>722</v>
      </c>
      <c r="C291" s="3">
        <v>21</v>
      </c>
      <c r="D291" s="12">
        <v>3299.9</v>
      </c>
      <c r="E291" s="20">
        <f t="shared" si="100"/>
        <v>2474.9250000000002</v>
      </c>
      <c r="F291" s="19"/>
      <c r="G291" s="18"/>
      <c r="H291" s="7"/>
      <c r="I291" s="7"/>
      <c r="J291" s="7"/>
      <c r="K291" s="7"/>
      <c r="L291" s="7"/>
      <c r="M291" s="7"/>
      <c r="N291" s="17"/>
      <c r="O291" s="16">
        <f t="shared" ref="O291:O303" si="101">SUM(F291:N291)</f>
        <v>0</v>
      </c>
      <c r="P291" s="6">
        <f t="shared" ref="P291:P303" si="102">O291*D291</f>
        <v>0</v>
      </c>
      <c r="Q291" s="15">
        <f t="shared" ref="Q291:Q303" si="103">O291*E291</f>
        <v>0</v>
      </c>
    </row>
    <row r="292" spans="1:17" x14ac:dyDescent="0.2">
      <c r="A292" s="16" t="s">
        <v>706</v>
      </c>
      <c r="B292" s="3" t="s">
        <v>723</v>
      </c>
      <c r="C292" s="3">
        <v>21</v>
      </c>
      <c r="D292" s="12">
        <v>3299.9</v>
      </c>
      <c r="E292" s="20">
        <f t="shared" si="100"/>
        <v>2474.9250000000002</v>
      </c>
      <c r="F292" s="19"/>
      <c r="G292" s="18"/>
      <c r="H292" s="7"/>
      <c r="I292" s="7"/>
      <c r="J292" s="7"/>
      <c r="K292" s="7"/>
      <c r="L292" s="7"/>
      <c r="M292" s="7"/>
      <c r="N292" s="17"/>
      <c r="O292" s="16">
        <f t="shared" si="101"/>
        <v>0</v>
      </c>
      <c r="P292" s="6">
        <f t="shared" si="102"/>
        <v>0</v>
      </c>
      <c r="Q292" s="15">
        <f t="shared" si="103"/>
        <v>0</v>
      </c>
    </row>
    <row r="293" spans="1:17" x14ac:dyDescent="0.2">
      <c r="A293" s="16" t="s">
        <v>707</v>
      </c>
      <c r="B293" s="3" t="s">
        <v>724</v>
      </c>
      <c r="C293" s="3">
        <v>21</v>
      </c>
      <c r="D293" s="12">
        <v>3299.9</v>
      </c>
      <c r="E293" s="20">
        <f t="shared" si="100"/>
        <v>2474.9250000000002</v>
      </c>
      <c r="F293" s="19"/>
      <c r="G293" s="18"/>
      <c r="H293" s="7"/>
      <c r="I293" s="7"/>
      <c r="J293" s="7"/>
      <c r="K293" s="7"/>
      <c r="L293" s="7"/>
      <c r="M293" s="7"/>
      <c r="N293" s="17"/>
      <c r="O293" s="16">
        <f t="shared" si="101"/>
        <v>0</v>
      </c>
      <c r="P293" s="6">
        <f t="shared" si="102"/>
        <v>0</v>
      </c>
      <c r="Q293" s="15">
        <f t="shared" si="103"/>
        <v>0</v>
      </c>
    </row>
    <row r="294" spans="1:17" x14ac:dyDescent="0.2">
      <c r="A294" s="16" t="s">
        <v>708</v>
      </c>
      <c r="B294" s="3" t="s">
        <v>725</v>
      </c>
      <c r="C294" s="3">
        <v>21</v>
      </c>
      <c r="D294" s="12">
        <v>3299.9</v>
      </c>
      <c r="E294" s="20">
        <f t="shared" si="100"/>
        <v>2474.9250000000002</v>
      </c>
      <c r="F294" s="19"/>
      <c r="G294" s="18"/>
      <c r="H294" s="7"/>
      <c r="I294" s="7"/>
      <c r="J294" s="7"/>
      <c r="K294" s="7"/>
      <c r="L294" s="7"/>
      <c r="M294" s="7"/>
      <c r="N294" s="17"/>
      <c r="O294" s="16">
        <f t="shared" si="101"/>
        <v>0</v>
      </c>
      <c r="P294" s="6">
        <f t="shared" si="102"/>
        <v>0</v>
      </c>
      <c r="Q294" s="15">
        <f t="shared" si="103"/>
        <v>0</v>
      </c>
    </row>
    <row r="295" spans="1:17" x14ac:dyDescent="0.2">
      <c r="A295" s="16" t="s">
        <v>709</v>
      </c>
      <c r="B295" s="3" t="s">
        <v>726</v>
      </c>
      <c r="C295" s="3">
        <v>21</v>
      </c>
      <c r="D295" s="12">
        <v>3299.9</v>
      </c>
      <c r="E295" s="20">
        <f t="shared" si="100"/>
        <v>2474.9250000000002</v>
      </c>
      <c r="F295" s="19"/>
      <c r="G295" s="18"/>
      <c r="H295" s="7"/>
      <c r="I295" s="7"/>
      <c r="J295" s="7"/>
      <c r="K295" s="7"/>
      <c r="L295" s="7"/>
      <c r="M295" s="7"/>
      <c r="N295" s="17"/>
      <c r="O295" s="16">
        <f t="shared" si="101"/>
        <v>0</v>
      </c>
      <c r="P295" s="6">
        <f t="shared" si="102"/>
        <v>0</v>
      </c>
      <c r="Q295" s="15">
        <f t="shared" si="103"/>
        <v>0</v>
      </c>
    </row>
    <row r="296" spans="1:17" x14ac:dyDescent="0.2">
      <c r="A296" s="16" t="s">
        <v>710</v>
      </c>
      <c r="B296" s="3" t="s">
        <v>727</v>
      </c>
      <c r="C296" s="3">
        <v>21</v>
      </c>
      <c r="D296" s="12">
        <v>3299.9</v>
      </c>
      <c r="E296" s="20">
        <f t="shared" si="100"/>
        <v>2474.9250000000002</v>
      </c>
      <c r="F296" s="19"/>
      <c r="G296" s="18"/>
      <c r="H296" s="7"/>
      <c r="I296" s="7"/>
      <c r="J296" s="7"/>
      <c r="K296" s="7"/>
      <c r="L296" s="7"/>
      <c r="M296" s="7"/>
      <c r="N296" s="17"/>
      <c r="O296" s="16">
        <f t="shared" si="101"/>
        <v>0</v>
      </c>
      <c r="P296" s="6">
        <f t="shared" si="102"/>
        <v>0</v>
      </c>
      <c r="Q296" s="15">
        <f t="shared" si="103"/>
        <v>0</v>
      </c>
    </row>
    <row r="297" spans="1:17" x14ac:dyDescent="0.2">
      <c r="A297" s="16" t="s">
        <v>711</v>
      </c>
      <c r="B297" s="3" t="s">
        <v>728</v>
      </c>
      <c r="C297" s="3">
        <v>21</v>
      </c>
      <c r="D297" s="12">
        <v>3899.9</v>
      </c>
      <c r="E297" s="20">
        <f t="shared" si="100"/>
        <v>2924.9250000000002</v>
      </c>
      <c r="F297" s="19"/>
      <c r="G297" s="18"/>
      <c r="H297" s="7"/>
      <c r="I297" s="7"/>
      <c r="J297" s="7"/>
      <c r="K297" s="7"/>
      <c r="L297" s="7"/>
      <c r="M297" s="7"/>
      <c r="N297" s="17"/>
      <c r="O297" s="16">
        <f t="shared" si="101"/>
        <v>0</v>
      </c>
      <c r="P297" s="6">
        <f t="shared" si="102"/>
        <v>0</v>
      </c>
      <c r="Q297" s="15">
        <f t="shared" si="103"/>
        <v>0</v>
      </c>
    </row>
    <row r="298" spans="1:17" x14ac:dyDescent="0.2">
      <c r="A298" s="16" t="s">
        <v>712</v>
      </c>
      <c r="B298" s="3" t="s">
        <v>729</v>
      </c>
      <c r="C298" s="3">
        <v>21</v>
      </c>
      <c r="D298" s="12">
        <v>3899.9</v>
      </c>
      <c r="E298" s="20">
        <f t="shared" si="100"/>
        <v>2924.9250000000002</v>
      </c>
      <c r="F298" s="19"/>
      <c r="G298" s="18"/>
      <c r="H298" s="7"/>
      <c r="I298" s="7"/>
      <c r="J298" s="7"/>
      <c r="K298" s="7"/>
      <c r="L298" s="7"/>
      <c r="M298" s="7"/>
      <c r="N298" s="17"/>
      <c r="O298" s="16">
        <f t="shared" si="101"/>
        <v>0</v>
      </c>
      <c r="P298" s="6">
        <f t="shared" si="102"/>
        <v>0</v>
      </c>
      <c r="Q298" s="15">
        <f t="shared" si="103"/>
        <v>0</v>
      </c>
    </row>
    <row r="299" spans="1:17" x14ac:dyDescent="0.2">
      <c r="A299" s="16" t="s">
        <v>713</v>
      </c>
      <c r="B299" s="3" t="s">
        <v>730</v>
      </c>
      <c r="C299" s="3">
        <v>21</v>
      </c>
      <c r="D299" s="12">
        <v>3899.9</v>
      </c>
      <c r="E299" s="20">
        <f t="shared" si="100"/>
        <v>2924.9250000000002</v>
      </c>
      <c r="F299" s="19"/>
      <c r="G299" s="18"/>
      <c r="H299" s="7"/>
      <c r="I299" s="7"/>
      <c r="J299" s="7"/>
      <c r="K299" s="7"/>
      <c r="L299" s="7"/>
      <c r="M299" s="7"/>
      <c r="N299" s="17"/>
      <c r="O299" s="16">
        <f t="shared" si="101"/>
        <v>0</v>
      </c>
      <c r="P299" s="6">
        <f t="shared" si="102"/>
        <v>0</v>
      </c>
      <c r="Q299" s="15">
        <f t="shared" si="103"/>
        <v>0</v>
      </c>
    </row>
    <row r="300" spans="1:17" x14ac:dyDescent="0.2">
      <c r="A300" s="16" t="s">
        <v>714</v>
      </c>
      <c r="B300" s="3" t="s">
        <v>732</v>
      </c>
      <c r="C300" s="3">
        <v>21</v>
      </c>
      <c r="D300" s="12">
        <v>2799.9</v>
      </c>
      <c r="E300" s="20">
        <f t="shared" si="100"/>
        <v>2099.9250000000002</v>
      </c>
      <c r="F300" s="19"/>
      <c r="G300" s="18"/>
      <c r="H300" s="7"/>
      <c r="I300" s="7"/>
      <c r="J300" s="7"/>
      <c r="K300" s="7"/>
      <c r="L300" s="7"/>
      <c r="M300" s="7"/>
      <c r="N300" s="17"/>
      <c r="O300" s="16">
        <f t="shared" si="101"/>
        <v>0</v>
      </c>
      <c r="P300" s="6">
        <f t="shared" si="102"/>
        <v>0</v>
      </c>
      <c r="Q300" s="15">
        <f t="shared" si="103"/>
        <v>0</v>
      </c>
    </row>
    <row r="301" spans="1:17" x14ac:dyDescent="0.2">
      <c r="A301" s="16" t="s">
        <v>715</v>
      </c>
      <c r="B301" s="3" t="s">
        <v>733</v>
      </c>
      <c r="C301" s="3">
        <v>21</v>
      </c>
      <c r="D301" s="12">
        <v>2799.9</v>
      </c>
      <c r="E301" s="20">
        <f t="shared" si="100"/>
        <v>2099.9250000000002</v>
      </c>
      <c r="F301" s="19"/>
      <c r="G301" s="18"/>
      <c r="H301" s="7"/>
      <c r="I301" s="7"/>
      <c r="J301" s="7"/>
      <c r="K301" s="7"/>
      <c r="L301" s="7"/>
      <c r="M301" s="7"/>
      <c r="N301" s="17"/>
      <c r="O301" s="16">
        <f t="shared" si="101"/>
        <v>0</v>
      </c>
      <c r="P301" s="6">
        <f t="shared" si="102"/>
        <v>0</v>
      </c>
      <c r="Q301" s="15">
        <f t="shared" si="103"/>
        <v>0</v>
      </c>
    </row>
    <row r="302" spans="1:17" x14ac:dyDescent="0.2">
      <c r="A302" s="16" t="s">
        <v>716</v>
      </c>
      <c r="B302" s="3" t="s">
        <v>734</v>
      </c>
      <c r="C302" s="3">
        <v>21</v>
      </c>
      <c r="D302" s="12">
        <v>2799.9</v>
      </c>
      <c r="E302" s="20">
        <f t="shared" si="100"/>
        <v>2099.9250000000002</v>
      </c>
      <c r="F302" s="19"/>
      <c r="G302" s="18"/>
      <c r="H302" s="7"/>
      <c r="I302" s="7"/>
      <c r="J302" s="7"/>
      <c r="K302" s="7"/>
      <c r="L302" s="7"/>
      <c r="M302" s="7"/>
      <c r="N302" s="17"/>
      <c r="O302" s="16">
        <f t="shared" si="101"/>
        <v>0</v>
      </c>
      <c r="P302" s="6">
        <f t="shared" si="102"/>
        <v>0</v>
      </c>
      <c r="Q302" s="15">
        <f t="shared" si="103"/>
        <v>0</v>
      </c>
    </row>
    <row r="303" spans="1:17" x14ac:dyDescent="0.2">
      <c r="A303" s="16" t="s">
        <v>717</v>
      </c>
      <c r="B303" s="3" t="s">
        <v>731</v>
      </c>
      <c r="C303" s="3">
        <v>21</v>
      </c>
      <c r="D303" s="12">
        <v>2799.9</v>
      </c>
      <c r="E303" s="20">
        <f t="shared" si="100"/>
        <v>2099.9250000000002</v>
      </c>
      <c r="F303" s="19"/>
      <c r="G303" s="18"/>
      <c r="H303" s="7"/>
      <c r="I303" s="7"/>
      <c r="J303" s="7"/>
      <c r="K303" s="7"/>
      <c r="L303" s="7"/>
      <c r="M303" s="7"/>
      <c r="N303" s="17"/>
      <c r="O303" s="16">
        <f t="shared" si="101"/>
        <v>0</v>
      </c>
      <c r="P303" s="6">
        <f t="shared" si="102"/>
        <v>0</v>
      </c>
      <c r="Q303" s="15">
        <f t="shared" si="103"/>
        <v>0</v>
      </c>
    </row>
    <row r="304" spans="1:17" x14ac:dyDescent="0.2">
      <c r="A304" s="22"/>
      <c r="B304" s="8"/>
      <c r="C304" s="8"/>
      <c r="D304" s="13"/>
      <c r="E304" s="25"/>
      <c r="F304" s="19"/>
      <c r="G304" s="22"/>
      <c r="H304" s="8"/>
      <c r="I304" s="8"/>
      <c r="J304" s="8"/>
      <c r="K304" s="8"/>
      <c r="L304" s="8"/>
      <c r="M304" s="8"/>
      <c r="N304" s="24"/>
      <c r="O304" s="22"/>
      <c r="P304" s="14"/>
      <c r="Q304" s="23"/>
    </row>
    <row r="305" spans="1:17" x14ac:dyDescent="0.2">
      <c r="A305" s="16" t="s">
        <v>162</v>
      </c>
      <c r="B305" s="3" t="s">
        <v>20</v>
      </c>
      <c r="C305" s="4">
        <v>22</v>
      </c>
      <c r="D305" s="12">
        <v>169.9</v>
      </c>
      <c r="E305" s="20">
        <f t="shared" ref="E305:E322" si="104">D305-(D305*$N$10)</f>
        <v>127.42500000000001</v>
      </c>
      <c r="F305" s="21"/>
      <c r="G305" s="18"/>
      <c r="H305" s="7"/>
      <c r="I305" s="7"/>
      <c r="J305" s="7"/>
      <c r="K305" s="7"/>
      <c r="L305" s="7"/>
      <c r="M305" s="7"/>
      <c r="N305" s="17"/>
      <c r="O305" s="16">
        <f t="shared" ref="O305:O322" si="105">SUM(F305:N305)</f>
        <v>0</v>
      </c>
      <c r="P305" s="6">
        <f t="shared" ref="P305:P315" si="106">O305*D305</f>
        <v>0</v>
      </c>
      <c r="Q305" s="15">
        <f t="shared" ref="Q305:Q315" si="107">O305*E305</f>
        <v>0</v>
      </c>
    </row>
    <row r="306" spans="1:17" x14ac:dyDescent="0.2">
      <c r="A306" s="16" t="s">
        <v>163</v>
      </c>
      <c r="B306" s="3" t="s">
        <v>12</v>
      </c>
      <c r="C306" s="3">
        <v>22</v>
      </c>
      <c r="D306" s="12">
        <v>189.9</v>
      </c>
      <c r="E306" s="20">
        <f t="shared" si="104"/>
        <v>142.42500000000001</v>
      </c>
      <c r="F306" s="19"/>
      <c r="G306" s="18"/>
      <c r="H306" s="7"/>
      <c r="I306" s="7"/>
      <c r="J306" s="7"/>
      <c r="K306" s="7"/>
      <c r="L306" s="7"/>
      <c r="M306" s="7"/>
      <c r="N306" s="17"/>
      <c r="O306" s="16">
        <f t="shared" si="105"/>
        <v>0</v>
      </c>
      <c r="P306" s="6">
        <f t="shared" si="106"/>
        <v>0</v>
      </c>
      <c r="Q306" s="15">
        <f t="shared" si="107"/>
        <v>0</v>
      </c>
    </row>
    <row r="307" spans="1:17" x14ac:dyDescent="0.2">
      <c r="A307" s="16" t="s">
        <v>164</v>
      </c>
      <c r="B307" s="3" t="s">
        <v>262</v>
      </c>
      <c r="C307" s="4">
        <v>22</v>
      </c>
      <c r="D307" s="12">
        <v>129.9</v>
      </c>
      <c r="E307" s="20">
        <f t="shared" si="104"/>
        <v>97.425000000000011</v>
      </c>
      <c r="F307" s="21"/>
      <c r="G307" s="18"/>
      <c r="H307" s="7"/>
      <c r="I307" s="7"/>
      <c r="J307" s="7"/>
      <c r="K307" s="7"/>
      <c r="L307" s="7"/>
      <c r="M307" s="7"/>
      <c r="N307" s="17"/>
      <c r="O307" s="16">
        <f t="shared" si="105"/>
        <v>0</v>
      </c>
      <c r="P307" s="6">
        <f t="shared" si="106"/>
        <v>0</v>
      </c>
      <c r="Q307" s="15">
        <f t="shared" si="107"/>
        <v>0</v>
      </c>
    </row>
    <row r="308" spans="1:17" x14ac:dyDescent="0.2">
      <c r="A308" s="16" t="s">
        <v>735</v>
      </c>
      <c r="B308" s="3" t="s">
        <v>261</v>
      </c>
      <c r="C308" s="3">
        <v>22</v>
      </c>
      <c r="D308" s="12">
        <v>129.9</v>
      </c>
      <c r="E308" s="20">
        <f t="shared" si="104"/>
        <v>97.425000000000011</v>
      </c>
      <c r="F308" s="21"/>
      <c r="G308" s="18"/>
      <c r="H308" s="7"/>
      <c r="I308" s="7"/>
      <c r="J308" s="7"/>
      <c r="K308" s="7"/>
      <c r="L308" s="7"/>
      <c r="M308" s="7"/>
      <c r="N308" s="17"/>
      <c r="O308" s="16">
        <f t="shared" si="105"/>
        <v>0</v>
      </c>
      <c r="P308" s="6">
        <f t="shared" si="106"/>
        <v>0</v>
      </c>
      <c r="Q308" s="15">
        <f t="shared" si="107"/>
        <v>0</v>
      </c>
    </row>
    <row r="309" spans="1:17" x14ac:dyDescent="0.2">
      <c r="A309" s="16" t="s">
        <v>736</v>
      </c>
      <c r="B309" s="3" t="s">
        <v>737</v>
      </c>
      <c r="C309" s="4">
        <v>22</v>
      </c>
      <c r="D309" s="12">
        <v>129.9</v>
      </c>
      <c r="E309" s="20">
        <f t="shared" si="104"/>
        <v>97.425000000000011</v>
      </c>
      <c r="F309" s="21"/>
      <c r="G309" s="18"/>
      <c r="H309" s="7"/>
      <c r="I309" s="7"/>
      <c r="J309" s="7"/>
      <c r="K309" s="7"/>
      <c r="L309" s="7"/>
      <c r="M309" s="7"/>
      <c r="N309" s="17"/>
      <c r="O309" s="16">
        <f t="shared" si="105"/>
        <v>0</v>
      </c>
      <c r="P309" s="6">
        <f t="shared" si="106"/>
        <v>0</v>
      </c>
      <c r="Q309" s="15">
        <f t="shared" si="107"/>
        <v>0</v>
      </c>
    </row>
    <row r="310" spans="1:17" x14ac:dyDescent="0.2">
      <c r="A310" s="16" t="s">
        <v>166</v>
      </c>
      <c r="B310" s="3" t="s">
        <v>260</v>
      </c>
      <c r="C310" s="3">
        <v>22</v>
      </c>
      <c r="D310" s="12">
        <v>129.9</v>
      </c>
      <c r="E310" s="20">
        <f t="shared" si="104"/>
        <v>97.425000000000011</v>
      </c>
      <c r="F310" s="21"/>
      <c r="G310" s="18"/>
      <c r="H310" s="7"/>
      <c r="I310" s="7"/>
      <c r="J310" s="7"/>
      <c r="K310" s="7"/>
      <c r="L310" s="7"/>
      <c r="M310" s="7"/>
      <c r="N310" s="17"/>
      <c r="O310" s="16">
        <f t="shared" si="105"/>
        <v>0</v>
      </c>
      <c r="P310" s="6">
        <f t="shared" si="106"/>
        <v>0</v>
      </c>
      <c r="Q310" s="15">
        <f t="shared" si="107"/>
        <v>0</v>
      </c>
    </row>
    <row r="311" spans="1:17" x14ac:dyDescent="0.2">
      <c r="A311" s="16" t="s">
        <v>165</v>
      </c>
      <c r="B311" s="3" t="s">
        <v>259</v>
      </c>
      <c r="C311" s="4">
        <v>22</v>
      </c>
      <c r="D311" s="12">
        <v>129.9</v>
      </c>
      <c r="E311" s="20">
        <f t="shared" si="104"/>
        <v>97.425000000000011</v>
      </c>
      <c r="F311" s="21"/>
      <c r="G311" s="18"/>
      <c r="H311" s="7"/>
      <c r="I311" s="7"/>
      <c r="J311" s="7"/>
      <c r="K311" s="7"/>
      <c r="L311" s="7"/>
      <c r="M311" s="7"/>
      <c r="N311" s="17"/>
      <c r="O311" s="16">
        <f t="shared" si="105"/>
        <v>0</v>
      </c>
      <c r="P311" s="6">
        <f t="shared" si="106"/>
        <v>0</v>
      </c>
      <c r="Q311" s="15">
        <f t="shared" si="107"/>
        <v>0</v>
      </c>
    </row>
    <row r="312" spans="1:17" x14ac:dyDescent="0.2">
      <c r="A312" s="16" t="s">
        <v>738</v>
      </c>
      <c r="B312" s="3" t="s">
        <v>258</v>
      </c>
      <c r="C312" s="3">
        <v>22</v>
      </c>
      <c r="D312" s="12">
        <v>129.9</v>
      </c>
      <c r="E312" s="20">
        <f t="shared" si="104"/>
        <v>97.425000000000011</v>
      </c>
      <c r="F312" s="21"/>
      <c r="G312" s="18"/>
      <c r="H312" s="7"/>
      <c r="I312" s="7"/>
      <c r="J312" s="7"/>
      <c r="K312" s="7"/>
      <c r="L312" s="7"/>
      <c r="M312" s="7"/>
      <c r="N312" s="17"/>
      <c r="O312" s="16">
        <f t="shared" si="105"/>
        <v>0</v>
      </c>
      <c r="P312" s="6">
        <f t="shared" si="106"/>
        <v>0</v>
      </c>
      <c r="Q312" s="15">
        <f t="shared" si="107"/>
        <v>0</v>
      </c>
    </row>
    <row r="313" spans="1:17" x14ac:dyDescent="0.2">
      <c r="A313" s="16" t="s">
        <v>739</v>
      </c>
      <c r="B313" s="3" t="s">
        <v>742</v>
      </c>
      <c r="C313" s="4">
        <v>23</v>
      </c>
      <c r="D313" s="12">
        <v>39.9</v>
      </c>
      <c r="E313" s="20">
        <f t="shared" si="104"/>
        <v>29.924999999999997</v>
      </c>
      <c r="F313" s="21"/>
      <c r="G313" s="18"/>
      <c r="H313" s="7"/>
      <c r="I313" s="7"/>
      <c r="J313" s="7"/>
      <c r="K313" s="7"/>
      <c r="L313" s="7"/>
      <c r="M313" s="7"/>
      <c r="N313" s="17"/>
      <c r="O313" s="16">
        <f t="shared" si="105"/>
        <v>0</v>
      </c>
      <c r="P313" s="6">
        <f t="shared" si="106"/>
        <v>0</v>
      </c>
      <c r="Q313" s="15">
        <f t="shared" si="107"/>
        <v>0</v>
      </c>
    </row>
    <row r="314" spans="1:17" x14ac:dyDescent="0.2">
      <c r="A314" s="16" t="s">
        <v>740</v>
      </c>
      <c r="B314" s="3" t="s">
        <v>744</v>
      </c>
      <c r="C314" s="4">
        <v>23</v>
      </c>
      <c r="D314" s="12">
        <v>39.9</v>
      </c>
      <c r="E314" s="20">
        <f t="shared" si="104"/>
        <v>29.924999999999997</v>
      </c>
      <c r="F314" s="21"/>
      <c r="G314" s="18"/>
      <c r="H314" s="7"/>
      <c r="I314" s="7"/>
      <c r="J314" s="7"/>
      <c r="K314" s="7"/>
      <c r="L314" s="7"/>
      <c r="M314" s="7"/>
      <c r="N314" s="17"/>
      <c r="O314" s="16">
        <f t="shared" si="105"/>
        <v>0</v>
      </c>
      <c r="P314" s="6">
        <f t="shared" si="106"/>
        <v>0</v>
      </c>
      <c r="Q314" s="15">
        <f t="shared" si="107"/>
        <v>0</v>
      </c>
    </row>
    <row r="315" spans="1:17" x14ac:dyDescent="0.2">
      <c r="A315" s="16" t="s">
        <v>741</v>
      </c>
      <c r="B315" s="3" t="s">
        <v>743</v>
      </c>
      <c r="C315" s="4">
        <v>23</v>
      </c>
      <c r="D315" s="12">
        <v>39.9</v>
      </c>
      <c r="E315" s="20">
        <f t="shared" si="104"/>
        <v>29.924999999999997</v>
      </c>
      <c r="F315" s="21"/>
      <c r="G315" s="18"/>
      <c r="H315" s="7"/>
      <c r="I315" s="7"/>
      <c r="J315" s="7"/>
      <c r="K315" s="7"/>
      <c r="L315" s="7"/>
      <c r="M315" s="7"/>
      <c r="N315" s="17"/>
      <c r="O315" s="16">
        <f t="shared" si="105"/>
        <v>0</v>
      </c>
      <c r="P315" s="6">
        <f t="shared" si="106"/>
        <v>0</v>
      </c>
      <c r="Q315" s="15">
        <f t="shared" si="107"/>
        <v>0</v>
      </c>
    </row>
    <row r="316" spans="1:17" x14ac:dyDescent="0.2">
      <c r="A316" s="16" t="s">
        <v>171</v>
      </c>
      <c r="B316" s="3" t="s">
        <v>746</v>
      </c>
      <c r="C316" s="4">
        <v>26</v>
      </c>
      <c r="D316" s="12">
        <v>869.9</v>
      </c>
      <c r="E316" s="20">
        <f t="shared" si="104"/>
        <v>652.42499999999995</v>
      </c>
      <c r="F316" s="21"/>
      <c r="G316" s="18"/>
      <c r="H316" s="7"/>
      <c r="I316" s="7"/>
      <c r="J316" s="7"/>
      <c r="K316" s="7"/>
      <c r="L316" s="7"/>
      <c r="M316" s="7"/>
      <c r="N316" s="17"/>
      <c r="O316" s="16">
        <f t="shared" si="105"/>
        <v>0</v>
      </c>
      <c r="P316" s="6">
        <f t="shared" ref="P316:P324" si="108">O316*D316</f>
        <v>0</v>
      </c>
      <c r="Q316" s="15">
        <f t="shared" ref="Q316:Q324" si="109">O316*E316</f>
        <v>0</v>
      </c>
    </row>
    <row r="317" spans="1:17" x14ac:dyDescent="0.2">
      <c r="A317" s="16" t="s">
        <v>745</v>
      </c>
      <c r="B317" s="3" t="s">
        <v>747</v>
      </c>
      <c r="C317" s="4">
        <v>26</v>
      </c>
      <c r="D317" s="12">
        <v>899.9</v>
      </c>
      <c r="E317" s="20">
        <f t="shared" si="104"/>
        <v>674.92499999999995</v>
      </c>
      <c r="F317" s="21"/>
      <c r="G317" s="18"/>
      <c r="H317" s="7"/>
      <c r="I317" s="7"/>
      <c r="J317" s="7"/>
      <c r="K317" s="7"/>
      <c r="L317" s="7"/>
      <c r="M317" s="7"/>
      <c r="N317" s="17"/>
      <c r="O317" s="16">
        <f t="shared" si="105"/>
        <v>0</v>
      </c>
      <c r="P317" s="6">
        <f t="shared" si="108"/>
        <v>0</v>
      </c>
      <c r="Q317" s="15">
        <f t="shared" si="109"/>
        <v>0</v>
      </c>
    </row>
    <row r="318" spans="1:17" x14ac:dyDescent="0.2">
      <c r="A318" s="16" t="s">
        <v>170</v>
      </c>
      <c r="B318" s="3" t="s">
        <v>749</v>
      </c>
      <c r="C318" s="4">
        <v>26</v>
      </c>
      <c r="D318" s="12">
        <v>849.9</v>
      </c>
      <c r="E318" s="20">
        <f t="shared" si="104"/>
        <v>637.42499999999995</v>
      </c>
      <c r="F318" s="21"/>
      <c r="G318" s="18"/>
      <c r="H318" s="7"/>
      <c r="I318" s="7"/>
      <c r="J318" s="7"/>
      <c r="K318" s="7"/>
      <c r="L318" s="7"/>
      <c r="M318" s="7"/>
      <c r="N318" s="17"/>
      <c r="O318" s="16">
        <f t="shared" si="105"/>
        <v>0</v>
      </c>
      <c r="P318" s="6">
        <f t="shared" si="108"/>
        <v>0</v>
      </c>
      <c r="Q318" s="15">
        <f t="shared" si="109"/>
        <v>0</v>
      </c>
    </row>
    <row r="319" spans="1:17" x14ac:dyDescent="0.2">
      <c r="A319" s="16" t="s">
        <v>169</v>
      </c>
      <c r="B319" s="3" t="s">
        <v>748</v>
      </c>
      <c r="C319" s="4">
        <v>26</v>
      </c>
      <c r="D319" s="12">
        <v>849.9</v>
      </c>
      <c r="E319" s="20">
        <f t="shared" si="104"/>
        <v>637.42499999999995</v>
      </c>
      <c r="F319" s="21"/>
      <c r="G319" s="18"/>
      <c r="H319" s="7"/>
      <c r="I319" s="7"/>
      <c r="J319" s="7"/>
      <c r="K319" s="7"/>
      <c r="L319" s="7"/>
      <c r="M319" s="7"/>
      <c r="N319" s="17"/>
      <c r="O319" s="16">
        <f t="shared" si="105"/>
        <v>0</v>
      </c>
      <c r="P319" s="6">
        <f t="shared" si="108"/>
        <v>0</v>
      </c>
      <c r="Q319" s="15">
        <f t="shared" si="109"/>
        <v>0</v>
      </c>
    </row>
    <row r="320" spans="1:17" x14ac:dyDescent="0.2">
      <c r="A320" s="16" t="s">
        <v>167</v>
      </c>
      <c r="B320" s="3" t="s">
        <v>750</v>
      </c>
      <c r="C320" s="4">
        <v>27</v>
      </c>
      <c r="D320" s="12">
        <v>599.9</v>
      </c>
      <c r="E320" s="20">
        <f t="shared" si="104"/>
        <v>449.92499999999995</v>
      </c>
      <c r="F320" s="21"/>
      <c r="G320" s="18"/>
      <c r="H320" s="7"/>
      <c r="I320" s="7"/>
      <c r="J320" s="7"/>
      <c r="K320" s="7"/>
      <c r="L320" s="7"/>
      <c r="M320" s="7"/>
      <c r="N320" s="17"/>
      <c r="O320" s="16">
        <f t="shared" si="105"/>
        <v>0</v>
      </c>
      <c r="P320" s="6">
        <f t="shared" si="108"/>
        <v>0</v>
      </c>
      <c r="Q320" s="15">
        <f t="shared" si="109"/>
        <v>0</v>
      </c>
    </row>
    <row r="321" spans="1:17" x14ac:dyDescent="0.2">
      <c r="A321" s="16" t="s">
        <v>236</v>
      </c>
      <c r="B321" s="3" t="s">
        <v>751</v>
      </c>
      <c r="C321" s="4">
        <v>27</v>
      </c>
      <c r="D321" s="12">
        <v>499.9</v>
      </c>
      <c r="E321" s="20">
        <f t="shared" si="104"/>
        <v>374.92499999999995</v>
      </c>
      <c r="F321" s="21"/>
      <c r="G321" s="18"/>
      <c r="H321" s="7"/>
      <c r="I321" s="7"/>
      <c r="J321" s="7"/>
      <c r="K321" s="7"/>
      <c r="L321" s="7"/>
      <c r="M321" s="7"/>
      <c r="N321" s="17"/>
      <c r="O321" s="16">
        <f t="shared" si="105"/>
        <v>0</v>
      </c>
      <c r="P321" s="6">
        <f t="shared" si="108"/>
        <v>0</v>
      </c>
      <c r="Q321" s="15">
        <f t="shared" si="109"/>
        <v>0</v>
      </c>
    </row>
    <row r="322" spans="1:17" x14ac:dyDescent="0.2">
      <c r="A322" s="16" t="s">
        <v>752</v>
      </c>
      <c r="B322" s="3" t="s">
        <v>754</v>
      </c>
      <c r="C322" s="4">
        <v>28</v>
      </c>
      <c r="D322" s="12">
        <v>869.9</v>
      </c>
      <c r="E322" s="20">
        <f t="shared" si="104"/>
        <v>652.42499999999995</v>
      </c>
      <c r="F322" s="21"/>
      <c r="G322" s="18"/>
      <c r="H322" s="7"/>
      <c r="I322" s="7"/>
      <c r="J322" s="7"/>
      <c r="K322" s="7"/>
      <c r="L322" s="7"/>
      <c r="M322" s="7"/>
      <c r="N322" s="17"/>
      <c r="O322" s="16">
        <f t="shared" si="105"/>
        <v>0</v>
      </c>
      <c r="P322" s="6">
        <f t="shared" si="108"/>
        <v>0</v>
      </c>
      <c r="Q322" s="15">
        <f t="shared" si="109"/>
        <v>0</v>
      </c>
    </row>
    <row r="323" spans="1:17" x14ac:dyDescent="0.2">
      <c r="A323" s="16" t="s">
        <v>753</v>
      </c>
      <c r="B323" s="3" t="s">
        <v>755</v>
      </c>
      <c r="C323" s="4">
        <v>28</v>
      </c>
      <c r="D323" s="12">
        <v>899.9</v>
      </c>
      <c r="E323" s="20">
        <f t="shared" ref="E323:E392" si="110">D323-(D323*$N$10)</f>
        <v>674.92499999999995</v>
      </c>
      <c r="F323" s="8"/>
      <c r="G323" s="18"/>
      <c r="H323" s="7"/>
      <c r="I323" s="7"/>
      <c r="J323" s="7"/>
      <c r="K323" s="7"/>
      <c r="L323" s="7"/>
      <c r="M323" s="7"/>
      <c r="N323" s="17"/>
      <c r="O323" s="16">
        <f t="shared" ref="O323:O357" si="111">SUM(F323:N323)</f>
        <v>0</v>
      </c>
      <c r="P323" s="6">
        <f t="shared" si="108"/>
        <v>0</v>
      </c>
      <c r="Q323" s="15">
        <f t="shared" si="109"/>
        <v>0</v>
      </c>
    </row>
    <row r="324" spans="1:17" x14ac:dyDescent="0.2">
      <c r="A324" s="16" t="s">
        <v>187</v>
      </c>
      <c r="B324" s="3" t="s">
        <v>756</v>
      </c>
      <c r="C324" s="4">
        <v>28</v>
      </c>
      <c r="D324" s="12">
        <v>849.9</v>
      </c>
      <c r="E324" s="20">
        <f t="shared" si="110"/>
        <v>637.42499999999995</v>
      </c>
      <c r="F324" s="8"/>
      <c r="G324" s="18"/>
      <c r="H324" s="7"/>
      <c r="I324" s="7"/>
      <c r="J324" s="7"/>
      <c r="K324" s="7"/>
      <c r="L324" s="7"/>
      <c r="M324" s="7"/>
      <c r="N324" s="17"/>
      <c r="O324" s="16">
        <f t="shared" si="111"/>
        <v>0</v>
      </c>
      <c r="P324" s="6">
        <f t="shared" si="108"/>
        <v>0</v>
      </c>
      <c r="Q324" s="15">
        <f t="shared" si="109"/>
        <v>0</v>
      </c>
    </row>
    <row r="325" spans="1:17" x14ac:dyDescent="0.2">
      <c r="A325" s="16" t="s">
        <v>186</v>
      </c>
      <c r="B325" s="3" t="s">
        <v>757</v>
      </c>
      <c r="C325" s="4">
        <v>28</v>
      </c>
      <c r="D325" s="12">
        <v>569.9</v>
      </c>
      <c r="E325" s="20">
        <f t="shared" si="110"/>
        <v>427.42499999999995</v>
      </c>
      <c r="F325" s="8"/>
      <c r="G325" s="18"/>
      <c r="H325" s="7"/>
      <c r="I325" s="7"/>
      <c r="J325" s="7"/>
      <c r="K325" s="7"/>
      <c r="L325" s="7"/>
      <c r="M325" s="7"/>
      <c r="N325" s="17"/>
      <c r="O325" s="16">
        <f t="shared" si="111"/>
        <v>0</v>
      </c>
      <c r="P325" s="6">
        <f t="shared" ref="P325:P372" si="112">O325*D325</f>
        <v>0</v>
      </c>
      <c r="Q325" s="15">
        <f t="shared" ref="Q325:Q372" si="113">O325*E325</f>
        <v>0</v>
      </c>
    </row>
    <row r="326" spans="1:17" x14ac:dyDescent="0.2">
      <c r="A326" s="16" t="s">
        <v>188</v>
      </c>
      <c r="B326" s="3" t="s">
        <v>758</v>
      </c>
      <c r="C326" s="4">
        <v>29</v>
      </c>
      <c r="D326" s="12">
        <v>419.9</v>
      </c>
      <c r="E326" s="20">
        <f t="shared" si="110"/>
        <v>314.92499999999995</v>
      </c>
      <c r="F326" s="8"/>
      <c r="G326" s="18"/>
      <c r="H326" s="7"/>
      <c r="I326" s="7"/>
      <c r="J326" s="7"/>
      <c r="K326" s="7"/>
      <c r="L326" s="7"/>
      <c r="M326" s="7"/>
      <c r="N326" s="17"/>
      <c r="O326" s="16">
        <f t="shared" si="111"/>
        <v>0</v>
      </c>
      <c r="P326" s="6">
        <f t="shared" si="112"/>
        <v>0</v>
      </c>
      <c r="Q326" s="15">
        <f t="shared" si="113"/>
        <v>0</v>
      </c>
    </row>
    <row r="327" spans="1:17" x14ac:dyDescent="0.2">
      <c r="A327" s="16" t="s">
        <v>237</v>
      </c>
      <c r="B327" s="3" t="s">
        <v>759</v>
      </c>
      <c r="C327" s="4">
        <v>29</v>
      </c>
      <c r="D327" s="12">
        <v>499.9</v>
      </c>
      <c r="E327" s="20">
        <f t="shared" si="110"/>
        <v>374.92499999999995</v>
      </c>
      <c r="F327" s="8"/>
      <c r="G327" s="18"/>
      <c r="H327" s="7"/>
      <c r="I327" s="7"/>
      <c r="J327" s="7"/>
      <c r="K327" s="7"/>
      <c r="L327" s="7"/>
      <c r="M327" s="7"/>
      <c r="N327" s="17"/>
      <c r="O327" s="16">
        <f t="shared" si="111"/>
        <v>0</v>
      </c>
      <c r="P327" s="6">
        <f t="shared" si="112"/>
        <v>0</v>
      </c>
      <c r="Q327" s="15">
        <f t="shared" si="113"/>
        <v>0</v>
      </c>
    </row>
    <row r="328" spans="1:17" x14ac:dyDescent="0.2">
      <c r="A328" s="16" t="s">
        <v>227</v>
      </c>
      <c r="B328" s="3" t="s">
        <v>3</v>
      </c>
      <c r="C328" s="4">
        <v>31</v>
      </c>
      <c r="D328" s="12">
        <v>139.9</v>
      </c>
      <c r="E328" s="20">
        <f t="shared" si="110"/>
        <v>104.92500000000001</v>
      </c>
      <c r="F328" s="21"/>
      <c r="G328" s="18"/>
      <c r="H328" s="7"/>
      <c r="I328" s="7"/>
      <c r="J328" s="7"/>
      <c r="K328" s="7"/>
      <c r="L328" s="7"/>
      <c r="M328" s="7"/>
      <c r="N328" s="17"/>
      <c r="O328" s="16">
        <f t="shared" si="111"/>
        <v>0</v>
      </c>
      <c r="P328" s="6">
        <f t="shared" si="112"/>
        <v>0</v>
      </c>
      <c r="Q328" s="15">
        <f t="shared" si="113"/>
        <v>0</v>
      </c>
    </row>
    <row r="329" spans="1:17" x14ac:dyDescent="0.2">
      <c r="A329" s="16" t="s">
        <v>228</v>
      </c>
      <c r="B329" s="3" t="s">
        <v>4</v>
      </c>
      <c r="C329" s="4">
        <v>31</v>
      </c>
      <c r="D329" s="12">
        <v>139.9</v>
      </c>
      <c r="E329" s="20">
        <f t="shared" si="110"/>
        <v>104.92500000000001</v>
      </c>
      <c r="F329" s="21"/>
      <c r="G329" s="18"/>
      <c r="H329" s="7"/>
      <c r="I329" s="7"/>
      <c r="J329" s="7"/>
      <c r="K329" s="7"/>
      <c r="L329" s="7"/>
      <c r="M329" s="7"/>
      <c r="N329" s="17"/>
      <c r="O329" s="16">
        <f t="shared" si="111"/>
        <v>0</v>
      </c>
      <c r="P329" s="6">
        <f t="shared" si="112"/>
        <v>0</v>
      </c>
      <c r="Q329" s="15">
        <f t="shared" si="113"/>
        <v>0</v>
      </c>
    </row>
    <row r="330" spans="1:17" x14ac:dyDescent="0.2">
      <c r="A330" s="16" t="s">
        <v>74</v>
      </c>
      <c r="B330" s="3" t="s">
        <v>10</v>
      </c>
      <c r="C330" s="4">
        <v>31</v>
      </c>
      <c r="D330" s="12">
        <v>119.9</v>
      </c>
      <c r="E330" s="20">
        <f t="shared" si="110"/>
        <v>89.925000000000011</v>
      </c>
      <c r="F330" s="21"/>
      <c r="G330" s="18"/>
      <c r="H330" s="7"/>
      <c r="I330" s="7"/>
      <c r="J330" s="7"/>
      <c r="K330" s="7"/>
      <c r="L330" s="7"/>
      <c r="M330" s="7"/>
      <c r="N330" s="17"/>
      <c r="O330" s="16">
        <f t="shared" si="111"/>
        <v>0</v>
      </c>
      <c r="P330" s="6">
        <f t="shared" si="112"/>
        <v>0</v>
      </c>
      <c r="Q330" s="15">
        <f t="shared" si="113"/>
        <v>0</v>
      </c>
    </row>
    <row r="331" spans="1:17" x14ac:dyDescent="0.2">
      <c r="A331" s="16" t="s">
        <v>149</v>
      </c>
      <c r="B331" s="3" t="s">
        <v>150</v>
      </c>
      <c r="C331" s="4">
        <v>31</v>
      </c>
      <c r="D331" s="12">
        <v>119.9</v>
      </c>
      <c r="E331" s="20">
        <f t="shared" si="110"/>
        <v>89.925000000000011</v>
      </c>
      <c r="F331" s="21"/>
      <c r="G331" s="18"/>
      <c r="H331" s="7"/>
      <c r="I331" s="7"/>
      <c r="J331" s="7"/>
      <c r="K331" s="7"/>
      <c r="L331" s="7"/>
      <c r="M331" s="7"/>
      <c r="N331" s="17"/>
      <c r="O331" s="16">
        <f t="shared" si="111"/>
        <v>0</v>
      </c>
      <c r="P331" s="6">
        <f t="shared" si="112"/>
        <v>0</v>
      </c>
      <c r="Q331" s="15">
        <f t="shared" si="113"/>
        <v>0</v>
      </c>
    </row>
    <row r="332" spans="1:17" x14ac:dyDescent="0.2">
      <c r="A332" s="16" t="s">
        <v>151</v>
      </c>
      <c r="B332" s="3" t="s">
        <v>152</v>
      </c>
      <c r="C332" s="4">
        <v>31</v>
      </c>
      <c r="D332" s="12">
        <v>119.9</v>
      </c>
      <c r="E332" s="20">
        <f t="shared" si="110"/>
        <v>89.925000000000011</v>
      </c>
      <c r="F332" s="21"/>
      <c r="G332" s="18"/>
      <c r="H332" s="7"/>
      <c r="I332" s="7"/>
      <c r="J332" s="7"/>
      <c r="K332" s="7"/>
      <c r="L332" s="7"/>
      <c r="M332" s="7"/>
      <c r="N332" s="17"/>
      <c r="O332" s="16">
        <f t="shared" si="111"/>
        <v>0</v>
      </c>
      <c r="P332" s="6">
        <f t="shared" si="112"/>
        <v>0</v>
      </c>
      <c r="Q332" s="15">
        <f t="shared" si="113"/>
        <v>0</v>
      </c>
    </row>
    <row r="333" spans="1:17" x14ac:dyDescent="0.2">
      <c r="A333" s="16" t="s">
        <v>153</v>
      </c>
      <c r="B333" s="3" t="s">
        <v>154</v>
      </c>
      <c r="C333" s="4">
        <v>31</v>
      </c>
      <c r="D333" s="12">
        <v>119.9</v>
      </c>
      <c r="E333" s="20">
        <f t="shared" si="110"/>
        <v>89.925000000000011</v>
      </c>
      <c r="F333" s="21"/>
      <c r="G333" s="18"/>
      <c r="H333" s="7"/>
      <c r="I333" s="7"/>
      <c r="J333" s="7"/>
      <c r="K333" s="7"/>
      <c r="L333" s="7"/>
      <c r="M333" s="7"/>
      <c r="N333" s="17"/>
      <c r="O333" s="16">
        <f t="shared" si="111"/>
        <v>0</v>
      </c>
      <c r="P333" s="6">
        <f t="shared" si="112"/>
        <v>0</v>
      </c>
      <c r="Q333" s="15">
        <f t="shared" si="113"/>
        <v>0</v>
      </c>
    </row>
    <row r="334" spans="1:17" x14ac:dyDescent="0.2">
      <c r="A334" s="16" t="s">
        <v>155</v>
      </c>
      <c r="B334" s="3" t="s">
        <v>156</v>
      </c>
      <c r="C334" s="4">
        <v>31</v>
      </c>
      <c r="D334" s="12">
        <v>119.9</v>
      </c>
      <c r="E334" s="20">
        <f t="shared" si="110"/>
        <v>89.925000000000011</v>
      </c>
      <c r="F334" s="21"/>
      <c r="G334" s="18"/>
      <c r="H334" s="7"/>
      <c r="I334" s="7"/>
      <c r="J334" s="7"/>
      <c r="K334" s="7"/>
      <c r="L334" s="7"/>
      <c r="M334" s="7"/>
      <c r="N334" s="17"/>
      <c r="O334" s="16">
        <f t="shared" si="111"/>
        <v>0</v>
      </c>
      <c r="P334" s="6">
        <f t="shared" si="112"/>
        <v>0</v>
      </c>
      <c r="Q334" s="15">
        <f t="shared" si="113"/>
        <v>0</v>
      </c>
    </row>
    <row r="335" spans="1:17" x14ac:dyDescent="0.2">
      <c r="A335" s="16" t="s">
        <v>157</v>
      </c>
      <c r="B335" s="3" t="s">
        <v>158</v>
      </c>
      <c r="C335" s="4">
        <v>31</v>
      </c>
      <c r="D335" s="12">
        <v>119.9</v>
      </c>
      <c r="E335" s="20">
        <f t="shared" si="110"/>
        <v>89.925000000000011</v>
      </c>
      <c r="F335" s="21"/>
      <c r="G335" s="18"/>
      <c r="H335" s="7"/>
      <c r="I335" s="7"/>
      <c r="J335" s="7"/>
      <c r="K335" s="7"/>
      <c r="L335" s="7"/>
      <c r="M335" s="7"/>
      <c r="N335" s="17"/>
      <c r="O335" s="16">
        <f t="shared" si="111"/>
        <v>0</v>
      </c>
      <c r="P335" s="6">
        <f t="shared" si="112"/>
        <v>0</v>
      </c>
      <c r="Q335" s="15">
        <f t="shared" si="113"/>
        <v>0</v>
      </c>
    </row>
    <row r="336" spans="1:17" x14ac:dyDescent="0.2">
      <c r="A336" s="16" t="s">
        <v>160</v>
      </c>
      <c r="B336" s="3" t="s">
        <v>760</v>
      </c>
      <c r="C336" s="4">
        <v>31</v>
      </c>
      <c r="D336" s="12">
        <v>49.9</v>
      </c>
      <c r="E336" s="20">
        <f t="shared" si="110"/>
        <v>37.424999999999997</v>
      </c>
      <c r="F336" s="21"/>
      <c r="G336" s="18"/>
      <c r="H336" s="7"/>
      <c r="I336" s="7"/>
      <c r="J336" s="7"/>
      <c r="K336" s="7"/>
      <c r="L336" s="7"/>
      <c r="M336" s="7"/>
      <c r="N336" s="17"/>
      <c r="O336" s="16">
        <f t="shared" si="111"/>
        <v>0</v>
      </c>
      <c r="P336" s="6">
        <f t="shared" si="112"/>
        <v>0</v>
      </c>
      <c r="Q336" s="15">
        <f t="shared" si="113"/>
        <v>0</v>
      </c>
    </row>
    <row r="337" spans="1:17" x14ac:dyDescent="0.2">
      <c r="A337" s="16" t="s">
        <v>161</v>
      </c>
      <c r="B337" s="3" t="s">
        <v>1</v>
      </c>
      <c r="C337" s="4">
        <v>31</v>
      </c>
      <c r="D337" s="12">
        <v>49.9</v>
      </c>
      <c r="E337" s="20">
        <f t="shared" si="110"/>
        <v>37.424999999999997</v>
      </c>
      <c r="F337" s="21"/>
      <c r="G337" s="18"/>
      <c r="H337" s="7"/>
      <c r="I337" s="7"/>
      <c r="J337" s="7"/>
      <c r="K337" s="7"/>
      <c r="L337" s="7"/>
      <c r="M337" s="7"/>
      <c r="N337" s="17"/>
      <c r="O337" s="16">
        <f t="shared" si="111"/>
        <v>0</v>
      </c>
      <c r="P337" s="6">
        <f t="shared" si="112"/>
        <v>0</v>
      </c>
      <c r="Q337" s="15">
        <f t="shared" si="113"/>
        <v>0</v>
      </c>
    </row>
    <row r="338" spans="1:17" x14ac:dyDescent="0.2">
      <c r="A338" s="16" t="s">
        <v>159</v>
      </c>
      <c r="B338" s="3" t="s">
        <v>2</v>
      </c>
      <c r="C338" s="4">
        <v>31</v>
      </c>
      <c r="D338" s="12">
        <v>49.9</v>
      </c>
      <c r="E338" s="20">
        <f t="shared" si="110"/>
        <v>37.424999999999997</v>
      </c>
      <c r="F338" s="21"/>
      <c r="G338" s="18"/>
      <c r="H338" s="7"/>
      <c r="I338" s="7"/>
      <c r="J338" s="7"/>
      <c r="K338" s="7"/>
      <c r="L338" s="7"/>
      <c r="M338" s="7"/>
      <c r="N338" s="17"/>
      <c r="O338" s="16">
        <f t="shared" si="111"/>
        <v>0</v>
      </c>
      <c r="P338" s="6">
        <f t="shared" si="112"/>
        <v>0</v>
      </c>
      <c r="Q338" s="15">
        <f t="shared" si="113"/>
        <v>0</v>
      </c>
    </row>
    <row r="339" spans="1:17" x14ac:dyDescent="0.2">
      <c r="A339" s="9" t="s">
        <v>107</v>
      </c>
      <c r="B339" s="9" t="s">
        <v>108</v>
      </c>
      <c r="C339" s="10">
        <v>32</v>
      </c>
      <c r="D339" s="11">
        <v>119.9</v>
      </c>
      <c r="E339" s="20">
        <f t="shared" si="110"/>
        <v>89.925000000000011</v>
      </c>
      <c r="F339" s="21"/>
      <c r="G339" s="18"/>
      <c r="H339" s="7"/>
      <c r="I339" s="7"/>
      <c r="J339" s="7"/>
      <c r="K339" s="7"/>
      <c r="L339" s="7"/>
      <c r="M339" s="7"/>
      <c r="N339" s="17"/>
      <c r="O339" s="16">
        <f t="shared" si="111"/>
        <v>0</v>
      </c>
      <c r="P339" s="6">
        <f t="shared" si="112"/>
        <v>0</v>
      </c>
      <c r="Q339" s="15">
        <f t="shared" si="113"/>
        <v>0</v>
      </c>
    </row>
    <row r="340" spans="1:17" x14ac:dyDescent="0.2">
      <c r="A340" s="9" t="s">
        <v>109</v>
      </c>
      <c r="B340" s="9" t="s">
        <v>110</v>
      </c>
      <c r="C340" s="10">
        <v>32</v>
      </c>
      <c r="D340" s="11">
        <v>119.9</v>
      </c>
      <c r="E340" s="20">
        <f t="shared" si="110"/>
        <v>89.925000000000011</v>
      </c>
      <c r="F340" s="21"/>
      <c r="G340" s="18"/>
      <c r="H340" s="7"/>
      <c r="I340" s="7"/>
      <c r="J340" s="7"/>
      <c r="K340" s="7"/>
      <c r="L340" s="7"/>
      <c r="M340" s="7"/>
      <c r="N340" s="17"/>
      <c r="O340" s="16">
        <f t="shared" si="111"/>
        <v>0</v>
      </c>
      <c r="P340" s="6">
        <f t="shared" si="112"/>
        <v>0</v>
      </c>
      <c r="Q340" s="15">
        <f t="shared" si="113"/>
        <v>0</v>
      </c>
    </row>
    <row r="341" spans="1:17" x14ac:dyDescent="0.2">
      <c r="A341" s="9" t="s">
        <v>111</v>
      </c>
      <c r="B341" s="9" t="s">
        <v>112</v>
      </c>
      <c r="C341" s="10">
        <v>32</v>
      </c>
      <c r="D341" s="11">
        <v>119.9</v>
      </c>
      <c r="E341" s="20">
        <f t="shared" si="110"/>
        <v>89.925000000000011</v>
      </c>
      <c r="F341" s="21"/>
      <c r="G341" s="18"/>
      <c r="H341" s="7"/>
      <c r="I341" s="7"/>
      <c r="J341" s="7"/>
      <c r="K341" s="7"/>
      <c r="L341" s="7"/>
      <c r="M341" s="7"/>
      <c r="N341" s="17"/>
      <c r="O341" s="16">
        <f t="shared" si="111"/>
        <v>0</v>
      </c>
      <c r="P341" s="6">
        <f t="shared" si="112"/>
        <v>0</v>
      </c>
      <c r="Q341" s="15">
        <f t="shared" si="113"/>
        <v>0</v>
      </c>
    </row>
    <row r="342" spans="1:17" x14ac:dyDescent="0.2">
      <c r="A342" s="9" t="s">
        <v>113</v>
      </c>
      <c r="B342" s="9" t="s">
        <v>114</v>
      </c>
      <c r="C342" s="10">
        <v>32</v>
      </c>
      <c r="D342" s="11">
        <v>119.9</v>
      </c>
      <c r="E342" s="20">
        <f t="shared" si="110"/>
        <v>89.925000000000011</v>
      </c>
      <c r="F342" s="21"/>
      <c r="G342" s="18"/>
      <c r="H342" s="7"/>
      <c r="I342" s="7"/>
      <c r="J342" s="7"/>
      <c r="K342" s="7"/>
      <c r="L342" s="7"/>
      <c r="M342" s="7"/>
      <c r="N342" s="17"/>
      <c r="O342" s="16">
        <f t="shared" si="111"/>
        <v>0</v>
      </c>
      <c r="P342" s="6">
        <f t="shared" si="112"/>
        <v>0</v>
      </c>
      <c r="Q342" s="15">
        <f t="shared" si="113"/>
        <v>0</v>
      </c>
    </row>
    <row r="343" spans="1:17" x14ac:dyDescent="0.2">
      <c r="A343" s="9" t="s">
        <v>115</v>
      </c>
      <c r="B343" s="9" t="s">
        <v>116</v>
      </c>
      <c r="C343" s="10">
        <v>32</v>
      </c>
      <c r="D343" s="11">
        <v>119.9</v>
      </c>
      <c r="E343" s="20">
        <f t="shared" si="110"/>
        <v>89.925000000000011</v>
      </c>
      <c r="F343" s="21"/>
      <c r="G343" s="18"/>
      <c r="H343" s="7"/>
      <c r="I343" s="7"/>
      <c r="J343" s="7"/>
      <c r="K343" s="7"/>
      <c r="L343" s="7"/>
      <c r="M343" s="7"/>
      <c r="N343" s="17"/>
      <c r="O343" s="16">
        <f t="shared" si="111"/>
        <v>0</v>
      </c>
      <c r="P343" s="6">
        <f t="shared" si="112"/>
        <v>0</v>
      </c>
      <c r="Q343" s="15">
        <f t="shared" si="113"/>
        <v>0</v>
      </c>
    </row>
    <row r="344" spans="1:17" x14ac:dyDescent="0.2">
      <c r="A344" s="9" t="s">
        <v>117</v>
      </c>
      <c r="B344" s="9" t="s">
        <v>118</v>
      </c>
      <c r="C344" s="10">
        <v>32</v>
      </c>
      <c r="D344" s="11">
        <v>119.9</v>
      </c>
      <c r="E344" s="20">
        <f t="shared" si="110"/>
        <v>89.925000000000011</v>
      </c>
      <c r="F344" s="21"/>
      <c r="G344" s="18"/>
      <c r="H344" s="7"/>
      <c r="I344" s="7"/>
      <c r="J344" s="7"/>
      <c r="K344" s="7"/>
      <c r="L344" s="7"/>
      <c r="M344" s="7"/>
      <c r="N344" s="17"/>
      <c r="O344" s="16">
        <f t="shared" si="111"/>
        <v>0</v>
      </c>
      <c r="P344" s="6">
        <f t="shared" si="112"/>
        <v>0</v>
      </c>
      <c r="Q344" s="15">
        <f t="shared" si="113"/>
        <v>0</v>
      </c>
    </row>
    <row r="345" spans="1:17" x14ac:dyDescent="0.2">
      <c r="A345" s="9" t="s">
        <v>119</v>
      </c>
      <c r="B345" s="9" t="s">
        <v>120</v>
      </c>
      <c r="C345" s="10">
        <v>32</v>
      </c>
      <c r="D345" s="11">
        <v>129.9</v>
      </c>
      <c r="E345" s="20">
        <f t="shared" si="110"/>
        <v>97.425000000000011</v>
      </c>
      <c r="F345" s="21"/>
      <c r="G345" s="18"/>
      <c r="H345" s="7"/>
      <c r="I345" s="7"/>
      <c r="J345" s="7"/>
      <c r="K345" s="7"/>
      <c r="L345" s="7"/>
      <c r="M345" s="7"/>
      <c r="N345" s="17"/>
      <c r="O345" s="16">
        <f t="shared" si="111"/>
        <v>0</v>
      </c>
      <c r="P345" s="6">
        <f t="shared" si="112"/>
        <v>0</v>
      </c>
      <c r="Q345" s="15">
        <f t="shared" si="113"/>
        <v>0</v>
      </c>
    </row>
    <row r="346" spans="1:17" x14ac:dyDescent="0.2">
      <c r="A346" s="9" t="s">
        <v>121</v>
      </c>
      <c r="B346" s="9" t="s">
        <v>122</v>
      </c>
      <c r="C346" s="10">
        <v>32</v>
      </c>
      <c r="D346" s="11">
        <v>129.9</v>
      </c>
      <c r="E346" s="20">
        <f t="shared" si="110"/>
        <v>97.425000000000011</v>
      </c>
      <c r="F346" s="21"/>
      <c r="G346" s="18"/>
      <c r="H346" s="7"/>
      <c r="I346" s="7"/>
      <c r="J346" s="7"/>
      <c r="K346" s="7"/>
      <c r="L346" s="7"/>
      <c r="M346" s="7"/>
      <c r="N346" s="17"/>
      <c r="O346" s="16">
        <f t="shared" si="111"/>
        <v>0</v>
      </c>
      <c r="P346" s="6">
        <f t="shared" si="112"/>
        <v>0</v>
      </c>
      <c r="Q346" s="15">
        <f t="shared" si="113"/>
        <v>0</v>
      </c>
    </row>
    <row r="347" spans="1:17" x14ac:dyDescent="0.2">
      <c r="A347" s="9" t="s">
        <v>123</v>
      </c>
      <c r="B347" s="9" t="s">
        <v>124</v>
      </c>
      <c r="C347" s="10">
        <v>32</v>
      </c>
      <c r="D347" s="11">
        <v>129.9</v>
      </c>
      <c r="E347" s="20">
        <f t="shared" si="110"/>
        <v>97.425000000000011</v>
      </c>
      <c r="F347" s="21"/>
      <c r="G347" s="18"/>
      <c r="H347" s="7"/>
      <c r="I347" s="7"/>
      <c r="J347" s="7"/>
      <c r="K347" s="7"/>
      <c r="L347" s="7"/>
      <c r="M347" s="7"/>
      <c r="N347" s="17"/>
      <c r="O347" s="16">
        <f t="shared" si="111"/>
        <v>0</v>
      </c>
      <c r="P347" s="6">
        <f t="shared" si="112"/>
        <v>0</v>
      </c>
      <c r="Q347" s="15">
        <f t="shared" si="113"/>
        <v>0</v>
      </c>
    </row>
    <row r="348" spans="1:17" x14ac:dyDescent="0.2">
      <c r="A348" s="9" t="s">
        <v>234</v>
      </c>
      <c r="B348" s="9" t="s">
        <v>235</v>
      </c>
      <c r="C348" s="10">
        <v>32</v>
      </c>
      <c r="D348" s="11">
        <v>129.9</v>
      </c>
      <c r="E348" s="20">
        <f t="shared" si="110"/>
        <v>97.425000000000011</v>
      </c>
      <c r="F348" s="21"/>
      <c r="G348" s="18"/>
      <c r="H348" s="7"/>
      <c r="I348" s="7"/>
      <c r="J348" s="7"/>
      <c r="K348" s="7"/>
      <c r="L348" s="7"/>
      <c r="M348" s="7"/>
      <c r="N348" s="17"/>
      <c r="O348" s="16">
        <f t="shared" si="111"/>
        <v>0</v>
      </c>
      <c r="P348" s="6">
        <f t="shared" si="112"/>
        <v>0</v>
      </c>
      <c r="Q348" s="15">
        <f t="shared" si="113"/>
        <v>0</v>
      </c>
    </row>
    <row r="349" spans="1:17" x14ac:dyDescent="0.2">
      <c r="A349" s="9" t="s">
        <v>125</v>
      </c>
      <c r="B349" s="9" t="s">
        <v>126</v>
      </c>
      <c r="C349" s="10">
        <v>32</v>
      </c>
      <c r="D349" s="11">
        <v>129.9</v>
      </c>
      <c r="E349" s="20">
        <f t="shared" si="110"/>
        <v>97.425000000000011</v>
      </c>
      <c r="F349" s="21"/>
      <c r="G349" s="18"/>
      <c r="H349" s="7"/>
      <c r="I349" s="7"/>
      <c r="J349" s="7"/>
      <c r="K349" s="7"/>
      <c r="L349" s="7"/>
      <c r="M349" s="7"/>
      <c r="N349" s="17"/>
      <c r="O349" s="16">
        <f t="shared" si="111"/>
        <v>0</v>
      </c>
      <c r="P349" s="6">
        <f t="shared" si="112"/>
        <v>0</v>
      </c>
      <c r="Q349" s="15">
        <f t="shared" si="113"/>
        <v>0</v>
      </c>
    </row>
    <row r="350" spans="1:17" x14ac:dyDescent="0.2">
      <c r="A350" s="9" t="s">
        <v>127</v>
      </c>
      <c r="B350" s="9" t="s">
        <v>128</v>
      </c>
      <c r="C350" s="10">
        <v>32</v>
      </c>
      <c r="D350" s="11">
        <v>129.9</v>
      </c>
      <c r="E350" s="20">
        <f t="shared" si="110"/>
        <v>97.425000000000011</v>
      </c>
      <c r="F350" s="21"/>
      <c r="G350" s="18"/>
      <c r="H350" s="7"/>
      <c r="I350" s="7"/>
      <c r="J350" s="7"/>
      <c r="K350" s="7"/>
      <c r="L350" s="7"/>
      <c r="M350" s="7"/>
      <c r="N350" s="17"/>
      <c r="O350" s="16">
        <f t="shared" si="111"/>
        <v>0</v>
      </c>
      <c r="P350" s="6">
        <f t="shared" si="112"/>
        <v>0</v>
      </c>
      <c r="Q350" s="15">
        <f t="shared" si="113"/>
        <v>0</v>
      </c>
    </row>
    <row r="351" spans="1:17" x14ac:dyDescent="0.2">
      <c r="A351" s="9" t="s">
        <v>229</v>
      </c>
      <c r="B351" s="9" t="s">
        <v>6</v>
      </c>
      <c r="C351" s="10">
        <v>33</v>
      </c>
      <c r="D351" s="11">
        <v>119.9</v>
      </c>
      <c r="E351" s="20">
        <f t="shared" si="110"/>
        <v>89.925000000000011</v>
      </c>
      <c r="F351" s="21"/>
      <c r="G351" s="18"/>
      <c r="H351" s="7"/>
      <c r="I351" s="7"/>
      <c r="J351" s="7"/>
      <c r="K351" s="7"/>
      <c r="L351" s="7"/>
      <c r="M351" s="7"/>
      <c r="N351" s="17"/>
      <c r="O351" s="16">
        <f t="shared" si="111"/>
        <v>0</v>
      </c>
      <c r="P351" s="6">
        <f t="shared" si="112"/>
        <v>0</v>
      </c>
      <c r="Q351" s="15">
        <f t="shared" si="113"/>
        <v>0</v>
      </c>
    </row>
    <row r="352" spans="1:17" x14ac:dyDescent="0.2">
      <c r="A352" s="9" t="s">
        <v>230</v>
      </c>
      <c r="B352" s="9" t="s">
        <v>5</v>
      </c>
      <c r="C352" s="10">
        <v>33</v>
      </c>
      <c r="D352" s="11">
        <v>119.9</v>
      </c>
      <c r="E352" s="20">
        <f t="shared" si="110"/>
        <v>89.925000000000011</v>
      </c>
      <c r="F352" s="21"/>
      <c r="G352" s="18"/>
      <c r="H352" s="7"/>
      <c r="I352" s="7"/>
      <c r="J352" s="7"/>
      <c r="K352" s="7"/>
      <c r="L352" s="7"/>
      <c r="M352" s="7"/>
      <c r="N352" s="17"/>
      <c r="O352" s="16">
        <f t="shared" si="111"/>
        <v>0</v>
      </c>
      <c r="P352" s="6">
        <f t="shared" si="112"/>
        <v>0</v>
      </c>
      <c r="Q352" s="15">
        <f t="shared" si="113"/>
        <v>0</v>
      </c>
    </row>
    <row r="353" spans="1:17" x14ac:dyDescent="0.2">
      <c r="A353" s="9" t="s">
        <v>231</v>
      </c>
      <c r="B353" s="9" t="s">
        <v>7</v>
      </c>
      <c r="C353" s="10">
        <v>33</v>
      </c>
      <c r="D353" s="11">
        <v>119.9</v>
      </c>
      <c r="E353" s="20">
        <f t="shared" si="110"/>
        <v>89.925000000000011</v>
      </c>
      <c r="F353" s="21"/>
      <c r="G353" s="18"/>
      <c r="H353" s="7"/>
      <c r="I353" s="7"/>
      <c r="J353" s="7"/>
      <c r="K353" s="7"/>
      <c r="L353" s="7"/>
      <c r="M353" s="7"/>
      <c r="N353" s="17"/>
      <c r="O353" s="16">
        <f t="shared" si="111"/>
        <v>0</v>
      </c>
      <c r="P353" s="6">
        <f t="shared" si="112"/>
        <v>0</v>
      </c>
      <c r="Q353" s="15">
        <f t="shared" si="113"/>
        <v>0</v>
      </c>
    </row>
    <row r="354" spans="1:17" x14ac:dyDescent="0.2">
      <c r="A354" s="9" t="s">
        <v>232</v>
      </c>
      <c r="B354" s="9" t="s">
        <v>9</v>
      </c>
      <c r="C354" s="10">
        <v>33</v>
      </c>
      <c r="D354" s="11">
        <v>119.9</v>
      </c>
      <c r="E354" s="20">
        <f t="shared" si="110"/>
        <v>89.925000000000011</v>
      </c>
      <c r="F354" s="21"/>
      <c r="G354" s="18"/>
      <c r="H354" s="7"/>
      <c r="I354" s="7"/>
      <c r="J354" s="7"/>
      <c r="K354" s="7"/>
      <c r="L354" s="7"/>
      <c r="M354" s="7"/>
      <c r="N354" s="17"/>
      <c r="O354" s="16">
        <f t="shared" si="111"/>
        <v>0</v>
      </c>
      <c r="P354" s="6">
        <f t="shared" si="112"/>
        <v>0</v>
      </c>
      <c r="Q354" s="15">
        <f t="shared" si="113"/>
        <v>0</v>
      </c>
    </row>
    <row r="355" spans="1:17" x14ac:dyDescent="0.2">
      <c r="A355" s="9" t="s">
        <v>233</v>
      </c>
      <c r="B355" s="9" t="s">
        <v>8</v>
      </c>
      <c r="C355" s="10">
        <v>33</v>
      </c>
      <c r="D355" s="11">
        <v>119.9</v>
      </c>
      <c r="E355" s="20">
        <f t="shared" si="110"/>
        <v>89.925000000000011</v>
      </c>
      <c r="F355" s="21"/>
      <c r="G355" s="18"/>
      <c r="H355" s="7"/>
      <c r="I355" s="7"/>
      <c r="J355" s="7"/>
      <c r="K355" s="7"/>
      <c r="L355" s="7"/>
      <c r="M355" s="7"/>
      <c r="N355" s="17"/>
      <c r="O355" s="16">
        <f t="shared" si="111"/>
        <v>0</v>
      </c>
      <c r="P355" s="6">
        <f t="shared" si="112"/>
        <v>0</v>
      </c>
      <c r="Q355" s="15">
        <f t="shared" si="113"/>
        <v>0</v>
      </c>
    </row>
    <row r="356" spans="1:17" x14ac:dyDescent="0.2">
      <c r="A356" s="9" t="s">
        <v>129</v>
      </c>
      <c r="B356" s="9" t="s">
        <v>130</v>
      </c>
      <c r="C356" s="10">
        <v>33</v>
      </c>
      <c r="D356" s="11">
        <v>139.9</v>
      </c>
      <c r="E356" s="20">
        <f t="shared" si="110"/>
        <v>104.92500000000001</v>
      </c>
      <c r="F356" s="21"/>
      <c r="G356" s="18"/>
      <c r="H356" s="7"/>
      <c r="I356" s="7"/>
      <c r="J356" s="7"/>
      <c r="K356" s="7"/>
      <c r="L356" s="7"/>
      <c r="M356" s="7"/>
      <c r="N356" s="17"/>
      <c r="O356" s="16">
        <f t="shared" si="111"/>
        <v>0</v>
      </c>
      <c r="P356" s="6">
        <f t="shared" si="112"/>
        <v>0</v>
      </c>
      <c r="Q356" s="15">
        <f t="shared" si="113"/>
        <v>0</v>
      </c>
    </row>
    <row r="357" spans="1:17" x14ac:dyDescent="0.2">
      <c r="A357" s="9" t="s">
        <v>132</v>
      </c>
      <c r="B357" s="9" t="s">
        <v>133</v>
      </c>
      <c r="C357" s="10">
        <v>33</v>
      </c>
      <c r="D357" s="11">
        <v>139.9</v>
      </c>
      <c r="E357" s="20">
        <f t="shared" si="110"/>
        <v>104.92500000000001</v>
      </c>
      <c r="F357" s="21"/>
      <c r="G357" s="18"/>
      <c r="H357" s="7"/>
      <c r="I357" s="7"/>
      <c r="J357" s="7"/>
      <c r="K357" s="7"/>
      <c r="L357" s="7"/>
      <c r="M357" s="7"/>
      <c r="N357" s="17"/>
      <c r="O357" s="16">
        <f t="shared" si="111"/>
        <v>0</v>
      </c>
      <c r="P357" s="6">
        <f t="shared" si="112"/>
        <v>0</v>
      </c>
      <c r="Q357" s="15">
        <f t="shared" si="113"/>
        <v>0</v>
      </c>
    </row>
    <row r="358" spans="1:17" x14ac:dyDescent="0.2">
      <c r="A358" s="9" t="s">
        <v>131</v>
      </c>
      <c r="B358" s="9" t="s">
        <v>134</v>
      </c>
      <c r="C358" s="10">
        <v>33</v>
      </c>
      <c r="D358" s="11">
        <v>139.9</v>
      </c>
      <c r="E358" s="20">
        <f t="shared" si="110"/>
        <v>104.92500000000001</v>
      </c>
      <c r="F358" s="19"/>
      <c r="G358" s="18"/>
      <c r="H358" s="7"/>
      <c r="I358" s="7"/>
      <c r="J358" s="7"/>
      <c r="K358" s="7"/>
      <c r="L358" s="7"/>
      <c r="M358" s="7"/>
      <c r="N358" s="17"/>
      <c r="O358" s="16">
        <f t="shared" ref="O358:O364" si="114">SUM(F358:N358)</f>
        <v>0</v>
      </c>
      <c r="P358" s="6">
        <f t="shared" si="112"/>
        <v>0</v>
      </c>
      <c r="Q358" s="15">
        <f t="shared" si="113"/>
        <v>0</v>
      </c>
    </row>
    <row r="359" spans="1:17" x14ac:dyDescent="0.2">
      <c r="A359" s="9" t="s">
        <v>135</v>
      </c>
      <c r="B359" s="9" t="s">
        <v>136</v>
      </c>
      <c r="C359" s="10">
        <v>33</v>
      </c>
      <c r="D359" s="11">
        <v>139.9</v>
      </c>
      <c r="E359" s="20">
        <f t="shared" si="110"/>
        <v>104.92500000000001</v>
      </c>
      <c r="F359" s="19"/>
      <c r="G359" s="18"/>
      <c r="H359" s="7"/>
      <c r="I359" s="7"/>
      <c r="J359" s="7"/>
      <c r="K359" s="7"/>
      <c r="L359" s="7"/>
      <c r="M359" s="7"/>
      <c r="N359" s="17"/>
      <c r="O359" s="16">
        <f t="shared" si="114"/>
        <v>0</v>
      </c>
      <c r="P359" s="6">
        <f t="shared" si="112"/>
        <v>0</v>
      </c>
      <c r="Q359" s="15">
        <f t="shared" si="113"/>
        <v>0</v>
      </c>
    </row>
    <row r="360" spans="1:17" x14ac:dyDescent="0.2">
      <c r="A360" s="9" t="s">
        <v>137</v>
      </c>
      <c r="B360" s="9" t="s">
        <v>138</v>
      </c>
      <c r="C360" s="10">
        <v>33</v>
      </c>
      <c r="D360" s="11">
        <v>139.9</v>
      </c>
      <c r="E360" s="20">
        <f t="shared" si="110"/>
        <v>104.92500000000001</v>
      </c>
      <c r="F360" s="19"/>
      <c r="G360" s="18"/>
      <c r="H360" s="7"/>
      <c r="I360" s="7"/>
      <c r="J360" s="7"/>
      <c r="K360" s="7"/>
      <c r="L360" s="7"/>
      <c r="M360" s="7"/>
      <c r="N360" s="17"/>
      <c r="O360" s="16">
        <f t="shared" si="114"/>
        <v>0</v>
      </c>
      <c r="P360" s="6">
        <f t="shared" si="112"/>
        <v>0</v>
      </c>
      <c r="Q360" s="15">
        <f t="shared" si="113"/>
        <v>0</v>
      </c>
    </row>
    <row r="361" spans="1:17" x14ac:dyDescent="0.2">
      <c r="A361" s="9" t="s">
        <v>139</v>
      </c>
      <c r="B361" s="9" t="s">
        <v>140</v>
      </c>
      <c r="C361" s="10">
        <v>33</v>
      </c>
      <c r="D361" s="11">
        <v>139.9</v>
      </c>
      <c r="E361" s="20">
        <f t="shared" si="110"/>
        <v>104.92500000000001</v>
      </c>
      <c r="F361" s="19"/>
      <c r="G361" s="18"/>
      <c r="H361" s="7"/>
      <c r="I361" s="7"/>
      <c r="J361" s="7"/>
      <c r="K361" s="7"/>
      <c r="L361" s="7"/>
      <c r="M361" s="7"/>
      <c r="N361" s="17"/>
      <c r="O361" s="16">
        <f t="shared" si="114"/>
        <v>0</v>
      </c>
      <c r="P361" s="6">
        <f t="shared" si="112"/>
        <v>0</v>
      </c>
      <c r="Q361" s="15">
        <f t="shared" si="113"/>
        <v>0</v>
      </c>
    </row>
    <row r="362" spans="1:17" x14ac:dyDescent="0.2">
      <c r="A362" s="9" t="s">
        <v>141</v>
      </c>
      <c r="B362" s="9" t="s">
        <v>142</v>
      </c>
      <c r="C362" s="10">
        <v>33</v>
      </c>
      <c r="D362" s="11">
        <v>139.9</v>
      </c>
      <c r="E362" s="20">
        <f t="shared" si="110"/>
        <v>104.92500000000001</v>
      </c>
      <c r="F362" s="19"/>
      <c r="G362" s="18"/>
      <c r="H362" s="7"/>
      <c r="I362" s="7"/>
      <c r="J362" s="7"/>
      <c r="K362" s="7"/>
      <c r="L362" s="7"/>
      <c r="M362" s="7"/>
      <c r="N362" s="17"/>
      <c r="O362" s="16">
        <f t="shared" si="114"/>
        <v>0</v>
      </c>
      <c r="P362" s="6">
        <f t="shared" si="112"/>
        <v>0</v>
      </c>
      <c r="Q362" s="15">
        <f t="shared" si="113"/>
        <v>0</v>
      </c>
    </row>
    <row r="363" spans="1:17" x14ac:dyDescent="0.2">
      <c r="A363" s="9" t="s">
        <v>143</v>
      </c>
      <c r="B363" s="9" t="s">
        <v>144</v>
      </c>
      <c r="C363" s="10">
        <v>33</v>
      </c>
      <c r="D363" s="11">
        <v>139.9</v>
      </c>
      <c r="E363" s="20">
        <f t="shared" si="110"/>
        <v>104.92500000000001</v>
      </c>
      <c r="F363" s="19"/>
      <c r="G363" s="18"/>
      <c r="H363" s="7"/>
      <c r="I363" s="7"/>
      <c r="J363" s="7"/>
      <c r="K363" s="7"/>
      <c r="L363" s="7"/>
      <c r="M363" s="7"/>
      <c r="N363" s="17"/>
      <c r="O363" s="16">
        <f t="shared" si="114"/>
        <v>0</v>
      </c>
      <c r="P363" s="6">
        <f t="shared" si="112"/>
        <v>0</v>
      </c>
      <c r="Q363" s="15">
        <f t="shared" si="113"/>
        <v>0</v>
      </c>
    </row>
    <row r="364" spans="1:17" x14ac:dyDescent="0.2">
      <c r="A364" s="9" t="s">
        <v>145</v>
      </c>
      <c r="B364" s="9" t="s">
        <v>146</v>
      </c>
      <c r="C364" s="10">
        <v>33</v>
      </c>
      <c r="D364" s="11">
        <v>139.9</v>
      </c>
      <c r="E364" s="20">
        <f t="shared" si="110"/>
        <v>104.92500000000001</v>
      </c>
      <c r="F364" s="19"/>
      <c r="G364" s="18"/>
      <c r="H364" s="7"/>
      <c r="I364" s="7"/>
      <c r="J364" s="7"/>
      <c r="K364" s="7"/>
      <c r="L364" s="7"/>
      <c r="M364" s="7"/>
      <c r="N364" s="17"/>
      <c r="O364" s="16">
        <f t="shared" si="114"/>
        <v>0</v>
      </c>
      <c r="P364" s="6">
        <f t="shared" si="112"/>
        <v>0</v>
      </c>
      <c r="Q364" s="15">
        <f t="shared" si="113"/>
        <v>0</v>
      </c>
    </row>
    <row r="365" spans="1:17" x14ac:dyDescent="0.2">
      <c r="A365" s="9" t="s">
        <v>147</v>
      </c>
      <c r="B365" s="9" t="s">
        <v>148</v>
      </c>
      <c r="C365" s="10">
        <v>33</v>
      </c>
      <c r="D365" s="11">
        <v>139.9</v>
      </c>
      <c r="E365" s="20">
        <f t="shared" si="110"/>
        <v>104.92500000000001</v>
      </c>
      <c r="F365" s="19"/>
      <c r="G365" s="18"/>
      <c r="H365" s="7"/>
      <c r="I365" s="7"/>
      <c r="J365" s="7"/>
      <c r="K365" s="7"/>
      <c r="L365" s="7"/>
      <c r="M365" s="7"/>
      <c r="N365" s="17"/>
      <c r="O365" s="16">
        <f t="shared" ref="O365:O406" si="115">SUM(F365:N365)</f>
        <v>0</v>
      </c>
      <c r="P365" s="6">
        <f t="shared" si="112"/>
        <v>0</v>
      </c>
      <c r="Q365" s="15">
        <f t="shared" si="113"/>
        <v>0</v>
      </c>
    </row>
    <row r="366" spans="1:17" x14ac:dyDescent="0.2">
      <c r="A366" s="58" t="s">
        <v>209</v>
      </c>
      <c r="B366" s="3" t="s">
        <v>26</v>
      </c>
      <c r="C366" s="4">
        <v>38</v>
      </c>
      <c r="D366" s="5">
        <v>549.9</v>
      </c>
      <c r="E366" s="20">
        <f t="shared" ref="E366:E390" si="116">D366-(D366*$N$10)</f>
        <v>412.42499999999995</v>
      </c>
      <c r="F366" s="19"/>
      <c r="G366" s="18"/>
      <c r="H366" s="7"/>
      <c r="I366" s="7"/>
      <c r="J366" s="7"/>
      <c r="K366" s="7"/>
      <c r="L366" s="7"/>
      <c r="M366" s="7"/>
      <c r="N366" s="17"/>
      <c r="O366" s="16">
        <f t="shared" si="115"/>
        <v>0</v>
      </c>
      <c r="P366" s="6">
        <f t="shared" si="112"/>
        <v>0</v>
      </c>
      <c r="Q366" s="15">
        <f t="shared" si="113"/>
        <v>0</v>
      </c>
    </row>
    <row r="367" spans="1:17" x14ac:dyDescent="0.2">
      <c r="A367" s="16" t="s">
        <v>761</v>
      </c>
      <c r="B367" s="3" t="s">
        <v>762</v>
      </c>
      <c r="C367" s="4">
        <v>38</v>
      </c>
      <c r="D367" s="12">
        <v>549.9</v>
      </c>
      <c r="E367" s="20">
        <f t="shared" si="116"/>
        <v>412.42499999999995</v>
      </c>
      <c r="F367" s="19"/>
      <c r="G367" s="18"/>
      <c r="H367" s="7"/>
      <c r="I367" s="7"/>
      <c r="J367" s="7"/>
      <c r="K367" s="7"/>
      <c r="L367" s="7"/>
      <c r="M367" s="7"/>
      <c r="N367" s="17"/>
      <c r="O367" s="16">
        <f t="shared" si="115"/>
        <v>0</v>
      </c>
      <c r="P367" s="6">
        <f t="shared" si="112"/>
        <v>0</v>
      </c>
      <c r="Q367" s="15">
        <f t="shared" si="113"/>
        <v>0</v>
      </c>
    </row>
    <row r="368" spans="1:17" x14ac:dyDescent="0.2">
      <c r="A368" s="58" t="s">
        <v>51</v>
      </c>
      <c r="B368" s="3" t="s">
        <v>29</v>
      </c>
      <c r="C368" s="4">
        <v>38</v>
      </c>
      <c r="D368" s="5">
        <v>899.9</v>
      </c>
      <c r="E368" s="20">
        <f t="shared" si="116"/>
        <v>674.92499999999995</v>
      </c>
      <c r="F368" s="19"/>
      <c r="G368" s="18"/>
      <c r="H368" s="7"/>
      <c r="I368" s="7"/>
      <c r="J368" s="7"/>
      <c r="K368" s="7"/>
      <c r="L368" s="7"/>
      <c r="M368" s="7"/>
      <c r="N368" s="17"/>
      <c r="O368" s="16">
        <f t="shared" si="115"/>
        <v>0</v>
      </c>
      <c r="P368" s="6">
        <f t="shared" si="112"/>
        <v>0</v>
      </c>
      <c r="Q368" s="15">
        <f t="shared" si="113"/>
        <v>0</v>
      </c>
    </row>
    <row r="369" spans="1:17" x14ac:dyDescent="0.2">
      <c r="A369" s="58" t="s">
        <v>52</v>
      </c>
      <c r="B369" s="3" t="s">
        <v>30</v>
      </c>
      <c r="C369" s="4">
        <v>38</v>
      </c>
      <c r="D369" s="5">
        <v>899.9</v>
      </c>
      <c r="E369" s="20">
        <f t="shared" si="116"/>
        <v>674.92499999999995</v>
      </c>
      <c r="F369" s="19"/>
      <c r="G369" s="18"/>
      <c r="H369" s="7"/>
      <c r="I369" s="7"/>
      <c r="J369" s="7"/>
      <c r="K369" s="7"/>
      <c r="L369" s="7"/>
      <c r="M369" s="7"/>
      <c r="N369" s="17"/>
      <c r="O369" s="16">
        <f t="shared" si="115"/>
        <v>0</v>
      </c>
      <c r="P369" s="6">
        <f t="shared" si="112"/>
        <v>0</v>
      </c>
      <c r="Q369" s="15">
        <f t="shared" si="113"/>
        <v>0</v>
      </c>
    </row>
    <row r="370" spans="1:17" x14ac:dyDescent="0.2">
      <c r="A370" s="58" t="s">
        <v>53</v>
      </c>
      <c r="B370" s="3" t="s">
        <v>31</v>
      </c>
      <c r="C370" s="4">
        <v>38</v>
      </c>
      <c r="D370" s="5">
        <v>899.9</v>
      </c>
      <c r="E370" s="20">
        <f t="shared" si="116"/>
        <v>674.92499999999995</v>
      </c>
      <c r="F370" s="19"/>
      <c r="G370" s="18"/>
      <c r="H370" s="7"/>
      <c r="I370" s="7"/>
      <c r="J370" s="7"/>
      <c r="K370" s="7"/>
      <c r="L370" s="7"/>
      <c r="M370" s="7"/>
      <c r="N370" s="17"/>
      <c r="O370" s="16">
        <f t="shared" ref="O370:O390" si="117">SUM(F370:N370)</f>
        <v>0</v>
      </c>
      <c r="P370" s="6">
        <f t="shared" si="112"/>
        <v>0</v>
      </c>
      <c r="Q370" s="15">
        <f t="shared" si="113"/>
        <v>0</v>
      </c>
    </row>
    <row r="371" spans="1:17" x14ac:dyDescent="0.2">
      <c r="A371" s="58" t="s">
        <v>54</v>
      </c>
      <c r="B371" s="3" t="s">
        <v>32</v>
      </c>
      <c r="C371" s="4">
        <v>38</v>
      </c>
      <c r="D371" s="5">
        <v>899.9</v>
      </c>
      <c r="E371" s="20">
        <f t="shared" si="116"/>
        <v>674.92499999999995</v>
      </c>
      <c r="F371" s="19"/>
      <c r="G371" s="18"/>
      <c r="H371" s="7"/>
      <c r="I371" s="7"/>
      <c r="J371" s="7"/>
      <c r="K371" s="7"/>
      <c r="L371" s="7"/>
      <c r="M371" s="7"/>
      <c r="N371" s="17"/>
      <c r="O371" s="16">
        <f t="shared" si="117"/>
        <v>0</v>
      </c>
      <c r="P371" s="6">
        <f t="shared" si="112"/>
        <v>0</v>
      </c>
      <c r="Q371" s="15">
        <f t="shared" si="113"/>
        <v>0</v>
      </c>
    </row>
    <row r="372" spans="1:17" x14ac:dyDescent="0.2">
      <c r="A372" s="58" t="s">
        <v>210</v>
      </c>
      <c r="B372" s="3" t="s">
        <v>27</v>
      </c>
      <c r="C372" s="4">
        <v>39</v>
      </c>
      <c r="D372" s="5">
        <v>549.9</v>
      </c>
      <c r="E372" s="20">
        <f t="shared" si="116"/>
        <v>412.42499999999995</v>
      </c>
      <c r="F372" s="19"/>
      <c r="G372" s="18"/>
      <c r="H372" s="7"/>
      <c r="I372" s="7"/>
      <c r="J372" s="7"/>
      <c r="K372" s="7"/>
      <c r="L372" s="7"/>
      <c r="M372" s="7"/>
      <c r="N372" s="17"/>
      <c r="O372" s="16">
        <f t="shared" si="117"/>
        <v>0</v>
      </c>
      <c r="P372" s="6">
        <f t="shared" si="112"/>
        <v>0</v>
      </c>
      <c r="Q372" s="15">
        <f t="shared" si="113"/>
        <v>0</v>
      </c>
    </row>
    <row r="373" spans="1:17" x14ac:dyDescent="0.2">
      <c r="A373" s="58" t="s">
        <v>211</v>
      </c>
      <c r="B373" s="3" t="s">
        <v>28</v>
      </c>
      <c r="C373" s="4">
        <v>39</v>
      </c>
      <c r="D373" s="5">
        <v>549.9</v>
      </c>
      <c r="E373" s="20">
        <f t="shared" si="116"/>
        <v>412.42499999999995</v>
      </c>
      <c r="F373" s="19"/>
      <c r="G373" s="18"/>
      <c r="H373" s="7"/>
      <c r="I373" s="7"/>
      <c r="J373" s="7"/>
      <c r="K373" s="7"/>
      <c r="L373" s="7"/>
      <c r="M373" s="7"/>
      <c r="N373" s="17"/>
      <c r="O373" s="16">
        <f t="shared" si="117"/>
        <v>0</v>
      </c>
      <c r="P373" s="6">
        <f t="shared" ref="P373:P406" si="118">O373*D373</f>
        <v>0</v>
      </c>
      <c r="Q373" s="15">
        <f t="shared" ref="Q373:Q406" si="119">O373*E373</f>
        <v>0</v>
      </c>
    </row>
    <row r="374" spans="1:17" x14ac:dyDescent="0.2">
      <c r="A374" s="58" t="s">
        <v>212</v>
      </c>
      <c r="B374" s="3" t="s">
        <v>33</v>
      </c>
      <c r="C374" s="4">
        <v>39</v>
      </c>
      <c r="D374" s="5">
        <v>799.9</v>
      </c>
      <c r="E374" s="20">
        <f t="shared" si="116"/>
        <v>599.92499999999995</v>
      </c>
      <c r="F374" s="19"/>
      <c r="G374" s="18"/>
      <c r="H374" s="7"/>
      <c r="I374" s="7"/>
      <c r="J374" s="7"/>
      <c r="K374" s="7"/>
      <c r="L374" s="7"/>
      <c r="M374" s="7"/>
      <c r="N374" s="17"/>
      <c r="O374" s="16">
        <f t="shared" si="117"/>
        <v>0</v>
      </c>
      <c r="P374" s="6">
        <f t="shared" si="118"/>
        <v>0</v>
      </c>
      <c r="Q374" s="15">
        <f t="shared" si="119"/>
        <v>0</v>
      </c>
    </row>
    <row r="375" spans="1:17" x14ac:dyDescent="0.2">
      <c r="A375" s="59" t="s">
        <v>213</v>
      </c>
      <c r="B375" s="3" t="s">
        <v>34</v>
      </c>
      <c r="C375" s="4">
        <v>39</v>
      </c>
      <c r="D375" s="5">
        <v>799.9</v>
      </c>
      <c r="E375" s="20">
        <f t="shared" si="116"/>
        <v>599.92499999999995</v>
      </c>
      <c r="F375" s="19"/>
      <c r="G375" s="18"/>
      <c r="H375" s="7"/>
      <c r="I375" s="7"/>
      <c r="J375" s="7"/>
      <c r="K375" s="7"/>
      <c r="L375" s="7"/>
      <c r="M375" s="7"/>
      <c r="N375" s="17"/>
      <c r="O375" s="16">
        <f t="shared" si="117"/>
        <v>0</v>
      </c>
      <c r="P375" s="6">
        <f t="shared" si="118"/>
        <v>0</v>
      </c>
      <c r="Q375" s="15">
        <f t="shared" si="119"/>
        <v>0</v>
      </c>
    </row>
    <row r="376" spans="1:17" x14ac:dyDescent="0.2">
      <c r="A376" s="59" t="s">
        <v>214</v>
      </c>
      <c r="B376" s="3" t="s">
        <v>216</v>
      </c>
      <c r="C376" s="4">
        <v>40</v>
      </c>
      <c r="D376" s="5">
        <v>1199.9000000000001</v>
      </c>
      <c r="E376" s="20">
        <f t="shared" si="116"/>
        <v>899.92500000000007</v>
      </c>
      <c r="F376" s="19"/>
      <c r="G376" s="18"/>
      <c r="H376" s="7"/>
      <c r="I376" s="7"/>
      <c r="J376" s="7"/>
      <c r="K376" s="7"/>
      <c r="L376" s="7"/>
      <c r="M376" s="7"/>
      <c r="N376" s="17"/>
      <c r="O376" s="16">
        <f t="shared" si="117"/>
        <v>0</v>
      </c>
      <c r="P376" s="6">
        <f t="shared" si="118"/>
        <v>0</v>
      </c>
      <c r="Q376" s="15">
        <f t="shared" si="119"/>
        <v>0</v>
      </c>
    </row>
    <row r="377" spans="1:17" x14ac:dyDescent="0.2">
      <c r="A377" s="59" t="s">
        <v>215</v>
      </c>
      <c r="B377" s="3" t="s">
        <v>35</v>
      </c>
      <c r="C377" s="4">
        <v>40</v>
      </c>
      <c r="D377" s="5">
        <v>1199.9000000000001</v>
      </c>
      <c r="E377" s="20">
        <f t="shared" si="116"/>
        <v>899.92500000000007</v>
      </c>
      <c r="F377" s="19"/>
      <c r="G377" s="18"/>
      <c r="H377" s="7"/>
      <c r="I377" s="7"/>
      <c r="J377" s="7"/>
      <c r="K377" s="7"/>
      <c r="L377" s="7"/>
      <c r="M377" s="7"/>
      <c r="N377" s="17"/>
      <c r="O377" s="16">
        <f t="shared" si="117"/>
        <v>0</v>
      </c>
      <c r="P377" s="6">
        <f t="shared" si="118"/>
        <v>0</v>
      </c>
      <c r="Q377" s="15">
        <f t="shared" si="119"/>
        <v>0</v>
      </c>
    </row>
    <row r="378" spans="1:17" x14ac:dyDescent="0.2">
      <c r="A378" s="59" t="s">
        <v>217</v>
      </c>
      <c r="B378" s="3" t="s">
        <v>218</v>
      </c>
      <c r="C378" s="4">
        <v>40</v>
      </c>
      <c r="D378" s="5">
        <v>1199.9000000000001</v>
      </c>
      <c r="E378" s="20">
        <f t="shared" si="116"/>
        <v>899.92500000000007</v>
      </c>
      <c r="F378" s="19"/>
      <c r="G378" s="18"/>
      <c r="H378" s="7"/>
      <c r="I378" s="7"/>
      <c r="J378" s="7"/>
      <c r="K378" s="7"/>
      <c r="L378" s="7"/>
      <c r="M378" s="7"/>
      <c r="N378" s="17"/>
      <c r="O378" s="16">
        <f t="shared" si="117"/>
        <v>0</v>
      </c>
      <c r="P378" s="6">
        <f t="shared" si="118"/>
        <v>0</v>
      </c>
      <c r="Q378" s="15">
        <f t="shared" si="119"/>
        <v>0</v>
      </c>
    </row>
    <row r="379" spans="1:17" x14ac:dyDescent="0.2">
      <c r="A379" s="59" t="s">
        <v>219</v>
      </c>
      <c r="B379" s="3" t="s">
        <v>41</v>
      </c>
      <c r="C379" s="4">
        <v>41</v>
      </c>
      <c r="D379" s="5">
        <v>499.99</v>
      </c>
      <c r="E379" s="20">
        <f t="shared" si="116"/>
        <v>374.99250000000001</v>
      </c>
      <c r="F379" s="19"/>
      <c r="G379" s="18"/>
      <c r="H379" s="7"/>
      <c r="I379" s="7"/>
      <c r="J379" s="7"/>
      <c r="K379" s="7"/>
      <c r="L379" s="7"/>
      <c r="M379" s="7"/>
      <c r="N379" s="17"/>
      <c r="O379" s="16">
        <f t="shared" si="117"/>
        <v>0</v>
      </c>
      <c r="P379" s="6">
        <f t="shared" si="118"/>
        <v>0</v>
      </c>
      <c r="Q379" s="15">
        <f t="shared" si="119"/>
        <v>0</v>
      </c>
    </row>
    <row r="380" spans="1:17" x14ac:dyDescent="0.2">
      <c r="A380" s="59" t="s">
        <v>220</v>
      </c>
      <c r="B380" s="3" t="s">
        <v>42</v>
      </c>
      <c r="C380" s="4">
        <v>41</v>
      </c>
      <c r="D380" s="5">
        <v>499.99</v>
      </c>
      <c r="E380" s="20">
        <f t="shared" si="116"/>
        <v>374.99250000000001</v>
      </c>
      <c r="F380" s="19"/>
      <c r="G380" s="18"/>
      <c r="H380" s="7"/>
      <c r="I380" s="7"/>
      <c r="J380" s="7"/>
      <c r="K380" s="7"/>
      <c r="L380" s="7"/>
      <c r="M380" s="7"/>
      <c r="N380" s="17"/>
      <c r="O380" s="16">
        <f t="shared" si="117"/>
        <v>0</v>
      </c>
      <c r="P380" s="6">
        <f t="shared" si="118"/>
        <v>0</v>
      </c>
      <c r="Q380" s="15">
        <f t="shared" si="119"/>
        <v>0</v>
      </c>
    </row>
    <row r="381" spans="1:17" x14ac:dyDescent="0.2">
      <c r="A381" s="59" t="s">
        <v>221</v>
      </c>
      <c r="B381" s="3" t="s">
        <v>43</v>
      </c>
      <c r="C381" s="4">
        <v>41</v>
      </c>
      <c r="D381" s="5">
        <v>499.99</v>
      </c>
      <c r="E381" s="20">
        <f t="shared" si="116"/>
        <v>374.99250000000001</v>
      </c>
      <c r="F381" s="19"/>
      <c r="G381" s="18"/>
      <c r="H381" s="7"/>
      <c r="I381" s="7"/>
      <c r="J381" s="7"/>
      <c r="K381" s="7"/>
      <c r="L381" s="7"/>
      <c r="M381" s="7"/>
      <c r="N381" s="17"/>
      <c r="O381" s="16">
        <f t="shared" si="117"/>
        <v>0</v>
      </c>
      <c r="P381" s="6">
        <f t="shared" si="118"/>
        <v>0</v>
      </c>
      <c r="Q381" s="15">
        <f t="shared" si="119"/>
        <v>0</v>
      </c>
    </row>
    <row r="382" spans="1:17" x14ac:dyDescent="0.2">
      <c r="A382" s="59" t="s">
        <v>222</v>
      </c>
      <c r="B382" s="3" t="s">
        <v>44</v>
      </c>
      <c r="C382" s="4">
        <v>41</v>
      </c>
      <c r="D382" s="5">
        <v>499.99</v>
      </c>
      <c r="E382" s="20">
        <f t="shared" si="116"/>
        <v>374.99250000000001</v>
      </c>
      <c r="F382" s="19"/>
      <c r="G382" s="18"/>
      <c r="H382" s="7"/>
      <c r="I382" s="7"/>
      <c r="J382" s="7"/>
      <c r="K382" s="7"/>
      <c r="L382" s="7"/>
      <c r="M382" s="7"/>
      <c r="N382" s="17"/>
      <c r="O382" s="16">
        <f t="shared" si="117"/>
        <v>0</v>
      </c>
      <c r="P382" s="6">
        <f t="shared" si="118"/>
        <v>0</v>
      </c>
      <c r="Q382" s="15">
        <f t="shared" si="119"/>
        <v>0</v>
      </c>
    </row>
    <row r="383" spans="1:17" x14ac:dyDescent="0.2">
      <c r="A383" s="59" t="s">
        <v>223</v>
      </c>
      <c r="B383" s="3" t="s">
        <v>45</v>
      </c>
      <c r="C383" s="4">
        <v>41</v>
      </c>
      <c r="D383" s="5">
        <v>499.9</v>
      </c>
      <c r="E383" s="20">
        <f t="shared" si="116"/>
        <v>374.92499999999995</v>
      </c>
      <c r="F383" s="19"/>
      <c r="G383" s="18"/>
      <c r="H383" s="7"/>
      <c r="I383" s="7"/>
      <c r="J383" s="7"/>
      <c r="K383" s="7"/>
      <c r="L383" s="7"/>
      <c r="M383" s="7"/>
      <c r="N383" s="17"/>
      <c r="O383" s="16">
        <f t="shared" si="117"/>
        <v>0</v>
      </c>
      <c r="P383" s="6">
        <f t="shared" si="118"/>
        <v>0</v>
      </c>
      <c r="Q383" s="15">
        <f t="shared" si="119"/>
        <v>0</v>
      </c>
    </row>
    <row r="384" spans="1:17" x14ac:dyDescent="0.2">
      <c r="A384" s="59" t="s">
        <v>224</v>
      </c>
      <c r="B384" s="3" t="s">
        <v>46</v>
      </c>
      <c r="C384" s="4">
        <v>41</v>
      </c>
      <c r="D384" s="5">
        <v>499.9</v>
      </c>
      <c r="E384" s="20">
        <f t="shared" si="116"/>
        <v>374.92499999999995</v>
      </c>
      <c r="F384" s="19"/>
      <c r="G384" s="18"/>
      <c r="H384" s="7"/>
      <c r="I384" s="7"/>
      <c r="J384" s="7"/>
      <c r="K384" s="7"/>
      <c r="L384" s="7"/>
      <c r="M384" s="7"/>
      <c r="N384" s="17"/>
      <c r="O384" s="16">
        <f t="shared" si="117"/>
        <v>0</v>
      </c>
      <c r="P384" s="6">
        <f t="shared" si="118"/>
        <v>0</v>
      </c>
      <c r="Q384" s="15">
        <f t="shared" si="119"/>
        <v>0</v>
      </c>
    </row>
    <row r="385" spans="1:17" x14ac:dyDescent="0.2">
      <c r="A385" s="59" t="s">
        <v>225</v>
      </c>
      <c r="B385" s="3" t="s">
        <v>47</v>
      </c>
      <c r="C385" s="4">
        <v>41</v>
      </c>
      <c r="D385" s="5">
        <v>499.9</v>
      </c>
      <c r="E385" s="20">
        <f t="shared" si="116"/>
        <v>374.92499999999995</v>
      </c>
      <c r="F385" s="19"/>
      <c r="G385" s="18"/>
      <c r="H385" s="7"/>
      <c r="I385" s="7"/>
      <c r="J385" s="7"/>
      <c r="K385" s="7"/>
      <c r="L385" s="7"/>
      <c r="M385" s="7"/>
      <c r="N385" s="17"/>
      <c r="O385" s="16">
        <f t="shared" si="117"/>
        <v>0</v>
      </c>
      <c r="P385" s="6">
        <f t="shared" si="118"/>
        <v>0</v>
      </c>
      <c r="Q385" s="15">
        <f t="shared" si="119"/>
        <v>0</v>
      </c>
    </row>
    <row r="386" spans="1:17" x14ac:dyDescent="0.2">
      <c r="A386" s="59" t="s">
        <v>226</v>
      </c>
      <c r="B386" s="3" t="s">
        <v>48</v>
      </c>
      <c r="C386" s="4">
        <v>41</v>
      </c>
      <c r="D386" s="5">
        <v>499.9</v>
      </c>
      <c r="E386" s="20">
        <f t="shared" si="116"/>
        <v>374.92499999999995</v>
      </c>
      <c r="F386" s="19"/>
      <c r="G386" s="18"/>
      <c r="H386" s="7"/>
      <c r="I386" s="7"/>
      <c r="J386" s="7"/>
      <c r="K386" s="7"/>
      <c r="L386" s="7"/>
      <c r="M386" s="7"/>
      <c r="N386" s="17"/>
      <c r="O386" s="16">
        <f t="shared" si="117"/>
        <v>0</v>
      </c>
      <c r="P386" s="6">
        <f t="shared" si="118"/>
        <v>0</v>
      </c>
      <c r="Q386" s="15">
        <f t="shared" si="119"/>
        <v>0</v>
      </c>
    </row>
    <row r="387" spans="1:17" x14ac:dyDescent="0.2">
      <c r="A387" s="59" t="s">
        <v>55</v>
      </c>
      <c r="B387" s="3" t="s">
        <v>49</v>
      </c>
      <c r="C387" s="4">
        <v>41</v>
      </c>
      <c r="D387" s="5">
        <v>799.9</v>
      </c>
      <c r="E387" s="20">
        <f t="shared" si="116"/>
        <v>599.92499999999995</v>
      </c>
      <c r="F387" s="19"/>
      <c r="G387" s="18"/>
      <c r="H387" s="7"/>
      <c r="I387" s="7"/>
      <c r="J387" s="7"/>
      <c r="K387" s="7"/>
      <c r="L387" s="7"/>
      <c r="M387" s="7"/>
      <c r="N387" s="17"/>
      <c r="O387" s="16">
        <f t="shared" si="117"/>
        <v>0</v>
      </c>
      <c r="P387" s="6">
        <f t="shared" si="118"/>
        <v>0</v>
      </c>
      <c r="Q387" s="15">
        <f t="shared" si="119"/>
        <v>0</v>
      </c>
    </row>
    <row r="388" spans="1:17" x14ac:dyDescent="0.2">
      <c r="A388" s="59" t="s">
        <v>56</v>
      </c>
      <c r="B388" s="3" t="s">
        <v>50</v>
      </c>
      <c r="C388" s="4">
        <v>41</v>
      </c>
      <c r="D388" s="5">
        <v>799.9</v>
      </c>
      <c r="E388" s="20">
        <f t="shared" si="116"/>
        <v>599.92499999999995</v>
      </c>
      <c r="F388" s="19"/>
      <c r="G388" s="18"/>
      <c r="H388" s="7"/>
      <c r="I388" s="7"/>
      <c r="J388" s="7"/>
      <c r="K388" s="7"/>
      <c r="L388" s="7"/>
      <c r="M388" s="7"/>
      <c r="N388" s="17"/>
      <c r="O388" s="16">
        <f t="shared" si="117"/>
        <v>0</v>
      </c>
      <c r="P388" s="6">
        <f t="shared" si="118"/>
        <v>0</v>
      </c>
      <c r="Q388" s="15">
        <f t="shared" si="119"/>
        <v>0</v>
      </c>
    </row>
    <row r="389" spans="1:17" x14ac:dyDescent="0.2">
      <c r="A389" s="60" t="s">
        <v>88</v>
      </c>
      <c r="B389" s="4" t="s">
        <v>89</v>
      </c>
      <c r="C389" s="4">
        <v>42</v>
      </c>
      <c r="D389" s="5">
        <v>549.9</v>
      </c>
      <c r="E389" s="20">
        <f t="shared" si="116"/>
        <v>412.42499999999995</v>
      </c>
      <c r="F389" s="19"/>
      <c r="G389" s="18"/>
      <c r="H389" s="7"/>
      <c r="I389" s="7"/>
      <c r="J389" s="7"/>
      <c r="K389" s="7"/>
      <c r="L389" s="7"/>
      <c r="M389" s="7"/>
      <c r="N389" s="17"/>
      <c r="O389" s="16">
        <f t="shared" si="117"/>
        <v>0</v>
      </c>
      <c r="P389" s="6">
        <f t="shared" si="118"/>
        <v>0</v>
      </c>
      <c r="Q389" s="15">
        <f t="shared" si="119"/>
        <v>0</v>
      </c>
    </row>
    <row r="390" spans="1:17" x14ac:dyDescent="0.2">
      <c r="A390" s="60" t="s">
        <v>90</v>
      </c>
      <c r="B390" s="4" t="s">
        <v>91</v>
      </c>
      <c r="C390" s="4">
        <v>42</v>
      </c>
      <c r="D390" s="5">
        <v>549.9</v>
      </c>
      <c r="E390" s="20">
        <f t="shared" si="116"/>
        <v>412.42499999999995</v>
      </c>
      <c r="F390" s="19"/>
      <c r="G390" s="18"/>
      <c r="H390" s="7"/>
      <c r="I390" s="7"/>
      <c r="J390" s="7"/>
      <c r="K390" s="7"/>
      <c r="L390" s="7"/>
      <c r="M390" s="7"/>
      <c r="N390" s="17"/>
      <c r="O390" s="16">
        <f t="shared" si="117"/>
        <v>0</v>
      </c>
      <c r="P390" s="6">
        <f t="shared" si="118"/>
        <v>0</v>
      </c>
      <c r="Q390" s="15">
        <f t="shared" si="119"/>
        <v>0</v>
      </c>
    </row>
    <row r="391" spans="1:17" x14ac:dyDescent="0.2">
      <c r="A391" s="60" t="s">
        <v>92</v>
      </c>
      <c r="B391" s="4" t="s">
        <v>93</v>
      </c>
      <c r="C391" s="4">
        <v>42</v>
      </c>
      <c r="D391" s="5">
        <v>549.9</v>
      </c>
      <c r="E391" s="20">
        <f t="shared" si="110"/>
        <v>412.42499999999995</v>
      </c>
      <c r="F391" s="19"/>
      <c r="G391" s="18"/>
      <c r="H391" s="7"/>
      <c r="I391" s="7"/>
      <c r="J391" s="7"/>
      <c r="K391" s="7"/>
      <c r="L391" s="7"/>
      <c r="M391" s="7"/>
      <c r="N391" s="17"/>
      <c r="O391" s="16">
        <f t="shared" si="115"/>
        <v>0</v>
      </c>
      <c r="P391" s="6">
        <f t="shared" si="118"/>
        <v>0</v>
      </c>
      <c r="Q391" s="15">
        <f t="shared" si="119"/>
        <v>0</v>
      </c>
    </row>
    <row r="392" spans="1:17" x14ac:dyDescent="0.2">
      <c r="A392" s="60" t="s">
        <v>94</v>
      </c>
      <c r="B392" s="4" t="s">
        <v>95</v>
      </c>
      <c r="C392" s="4">
        <v>42</v>
      </c>
      <c r="D392" s="5">
        <v>599.9</v>
      </c>
      <c r="E392" s="20">
        <f t="shared" si="110"/>
        <v>449.92499999999995</v>
      </c>
      <c r="F392" s="19"/>
      <c r="G392" s="18"/>
      <c r="H392" s="7"/>
      <c r="I392" s="7"/>
      <c r="J392" s="7"/>
      <c r="K392" s="7"/>
      <c r="L392" s="7"/>
      <c r="M392" s="7"/>
      <c r="N392" s="17"/>
      <c r="O392" s="16">
        <f t="shared" si="115"/>
        <v>0</v>
      </c>
      <c r="P392" s="6">
        <f t="shared" si="118"/>
        <v>0</v>
      </c>
      <c r="Q392" s="15">
        <f t="shared" si="119"/>
        <v>0</v>
      </c>
    </row>
    <row r="393" spans="1:17" x14ac:dyDescent="0.2">
      <c r="A393" s="60" t="s">
        <v>96</v>
      </c>
      <c r="B393" s="4" t="s">
        <v>97</v>
      </c>
      <c r="C393" s="4">
        <v>42</v>
      </c>
      <c r="D393" s="5">
        <v>599.9</v>
      </c>
      <c r="E393" s="20">
        <f>D397-(D397*$N$10)</f>
        <v>524.92499999999995</v>
      </c>
      <c r="F393" s="19"/>
      <c r="G393" s="18"/>
      <c r="H393" s="7"/>
      <c r="I393" s="7"/>
      <c r="J393" s="7"/>
      <c r="K393" s="7"/>
      <c r="L393" s="7"/>
      <c r="M393" s="7"/>
      <c r="N393" s="17"/>
      <c r="O393" s="16">
        <f t="shared" si="115"/>
        <v>0</v>
      </c>
      <c r="P393" s="6">
        <f t="shared" si="118"/>
        <v>0</v>
      </c>
      <c r="Q393" s="15">
        <f t="shared" si="119"/>
        <v>0</v>
      </c>
    </row>
    <row r="394" spans="1:17" x14ac:dyDescent="0.2">
      <c r="A394" s="60" t="s">
        <v>98</v>
      </c>
      <c r="B394" s="4" t="s">
        <v>99</v>
      </c>
      <c r="C394" s="4">
        <v>42</v>
      </c>
      <c r="D394" s="5">
        <v>599.9</v>
      </c>
      <c r="E394" s="20">
        <f>D398-(D398*$N$10)</f>
        <v>524.92499999999995</v>
      </c>
      <c r="F394" s="19"/>
      <c r="G394" s="18"/>
      <c r="H394" s="7"/>
      <c r="I394" s="7"/>
      <c r="J394" s="7"/>
      <c r="K394" s="7"/>
      <c r="L394" s="7"/>
      <c r="M394" s="7"/>
      <c r="N394" s="17"/>
      <c r="O394" s="16">
        <f t="shared" si="115"/>
        <v>0</v>
      </c>
      <c r="P394" s="6">
        <f t="shared" si="118"/>
        <v>0</v>
      </c>
      <c r="Q394" s="15">
        <f t="shared" si="119"/>
        <v>0</v>
      </c>
    </row>
    <row r="395" spans="1:17" x14ac:dyDescent="0.2">
      <c r="A395" s="60" t="s">
        <v>82</v>
      </c>
      <c r="B395" s="4" t="s">
        <v>100</v>
      </c>
      <c r="C395" s="4">
        <v>42</v>
      </c>
      <c r="D395" s="5">
        <v>699.9</v>
      </c>
      <c r="E395" s="20">
        <f>D399-(D399*$N$10)</f>
        <v>524.92499999999995</v>
      </c>
      <c r="F395" s="19"/>
      <c r="G395" s="18"/>
      <c r="H395" s="7"/>
      <c r="I395" s="7"/>
      <c r="J395" s="7"/>
      <c r="K395" s="7"/>
      <c r="L395" s="7"/>
      <c r="M395" s="7"/>
      <c r="N395" s="17"/>
      <c r="O395" s="16">
        <f t="shared" si="115"/>
        <v>0</v>
      </c>
      <c r="P395" s="6">
        <f t="shared" si="118"/>
        <v>0</v>
      </c>
      <c r="Q395" s="15">
        <f t="shared" si="119"/>
        <v>0</v>
      </c>
    </row>
    <row r="396" spans="1:17" x14ac:dyDescent="0.2">
      <c r="A396" s="60" t="s">
        <v>83</v>
      </c>
      <c r="B396" s="4" t="s">
        <v>102</v>
      </c>
      <c r="C396" s="4">
        <v>42</v>
      </c>
      <c r="D396" s="5">
        <v>699.9</v>
      </c>
      <c r="E396" s="20">
        <f>D400-(D400*$N$10)</f>
        <v>524.92499999999995</v>
      </c>
      <c r="F396" s="19"/>
      <c r="G396" s="18"/>
      <c r="H396" s="7"/>
      <c r="I396" s="7"/>
      <c r="J396" s="7"/>
      <c r="K396" s="7"/>
      <c r="L396" s="7"/>
      <c r="M396" s="7"/>
      <c r="N396" s="17"/>
      <c r="O396" s="16">
        <f t="shared" si="115"/>
        <v>0</v>
      </c>
      <c r="P396" s="6">
        <f t="shared" si="118"/>
        <v>0</v>
      </c>
      <c r="Q396" s="15">
        <f t="shared" si="119"/>
        <v>0</v>
      </c>
    </row>
    <row r="397" spans="1:17" x14ac:dyDescent="0.2">
      <c r="A397" s="60" t="s">
        <v>84</v>
      </c>
      <c r="B397" s="4" t="s">
        <v>101</v>
      </c>
      <c r="C397" s="4">
        <v>42</v>
      </c>
      <c r="D397" s="5">
        <v>699.9</v>
      </c>
      <c r="E397" s="20">
        <f t="shared" ref="E397:E406" si="120">D397-(D397*$N$10)</f>
        <v>524.92499999999995</v>
      </c>
      <c r="F397" s="19"/>
      <c r="G397" s="18"/>
      <c r="H397" s="7"/>
      <c r="I397" s="7"/>
      <c r="J397" s="7"/>
      <c r="K397" s="7"/>
      <c r="L397" s="7"/>
      <c r="M397" s="7"/>
      <c r="N397" s="17"/>
      <c r="O397" s="16">
        <f t="shared" si="115"/>
        <v>0</v>
      </c>
      <c r="P397" s="6">
        <f t="shared" si="118"/>
        <v>0</v>
      </c>
      <c r="Q397" s="15">
        <f t="shared" si="119"/>
        <v>0</v>
      </c>
    </row>
    <row r="398" spans="1:17" x14ac:dyDescent="0.2">
      <c r="A398" s="60" t="s">
        <v>85</v>
      </c>
      <c r="B398" s="4" t="s">
        <v>103</v>
      </c>
      <c r="C398" s="4">
        <v>42</v>
      </c>
      <c r="D398" s="5">
        <v>699.9</v>
      </c>
      <c r="E398" s="20">
        <f t="shared" si="120"/>
        <v>524.92499999999995</v>
      </c>
      <c r="F398" s="19"/>
      <c r="G398" s="18"/>
      <c r="H398" s="7"/>
      <c r="I398" s="7"/>
      <c r="J398" s="7"/>
      <c r="K398" s="7"/>
      <c r="L398" s="7"/>
      <c r="M398" s="7"/>
      <c r="N398" s="17"/>
      <c r="O398" s="16">
        <f t="shared" si="115"/>
        <v>0</v>
      </c>
      <c r="P398" s="6">
        <f t="shared" si="118"/>
        <v>0</v>
      </c>
      <c r="Q398" s="15">
        <f t="shared" si="119"/>
        <v>0</v>
      </c>
    </row>
    <row r="399" spans="1:17" x14ac:dyDescent="0.2">
      <c r="A399" s="60" t="s">
        <v>86</v>
      </c>
      <c r="B399" s="4" t="s">
        <v>104</v>
      </c>
      <c r="C399" s="4">
        <v>42</v>
      </c>
      <c r="D399" s="5">
        <v>699.9</v>
      </c>
      <c r="E399" s="20">
        <f t="shared" si="120"/>
        <v>524.92499999999995</v>
      </c>
      <c r="F399" s="19"/>
      <c r="G399" s="18"/>
      <c r="H399" s="7"/>
      <c r="I399" s="7"/>
      <c r="J399" s="7"/>
      <c r="K399" s="7"/>
      <c r="L399" s="7"/>
      <c r="M399" s="7"/>
      <c r="N399" s="17"/>
      <c r="O399" s="16">
        <f t="shared" si="115"/>
        <v>0</v>
      </c>
      <c r="P399" s="6">
        <f t="shared" si="118"/>
        <v>0</v>
      </c>
      <c r="Q399" s="15">
        <f t="shared" si="119"/>
        <v>0</v>
      </c>
    </row>
    <row r="400" spans="1:17" x14ac:dyDescent="0.2">
      <c r="A400" s="60" t="s">
        <v>87</v>
      </c>
      <c r="B400" s="4" t="s">
        <v>105</v>
      </c>
      <c r="C400" s="4">
        <v>42</v>
      </c>
      <c r="D400" s="5">
        <v>699.9</v>
      </c>
      <c r="E400" s="20">
        <f t="shared" si="120"/>
        <v>524.92499999999995</v>
      </c>
      <c r="F400" s="19"/>
      <c r="G400" s="18"/>
      <c r="H400" s="7"/>
      <c r="I400" s="7"/>
      <c r="J400" s="7"/>
      <c r="K400" s="7"/>
      <c r="L400" s="7"/>
      <c r="M400" s="7"/>
      <c r="N400" s="17"/>
      <c r="O400" s="16">
        <f t="shared" si="115"/>
        <v>0</v>
      </c>
      <c r="P400" s="6">
        <f t="shared" si="118"/>
        <v>0</v>
      </c>
      <c r="Q400" s="15">
        <f t="shared" si="119"/>
        <v>0</v>
      </c>
    </row>
    <row r="401" spans="1:17" x14ac:dyDescent="0.2">
      <c r="A401" s="58" t="s">
        <v>58</v>
      </c>
      <c r="B401" s="3" t="s">
        <v>37</v>
      </c>
      <c r="C401" s="4">
        <v>43</v>
      </c>
      <c r="D401" s="5">
        <v>239.9</v>
      </c>
      <c r="E401" s="20">
        <f t="shared" si="120"/>
        <v>179.92500000000001</v>
      </c>
      <c r="F401" s="19"/>
      <c r="G401" s="18"/>
      <c r="H401" s="7"/>
      <c r="I401" s="7"/>
      <c r="J401" s="7"/>
      <c r="K401" s="7"/>
      <c r="L401" s="7"/>
      <c r="M401" s="7"/>
      <c r="N401" s="17"/>
      <c r="O401" s="16">
        <f t="shared" si="115"/>
        <v>0</v>
      </c>
      <c r="P401" s="6">
        <f t="shared" si="118"/>
        <v>0</v>
      </c>
      <c r="Q401" s="15">
        <f t="shared" si="119"/>
        <v>0</v>
      </c>
    </row>
    <row r="402" spans="1:17" x14ac:dyDescent="0.2">
      <c r="A402" s="58" t="s">
        <v>59</v>
      </c>
      <c r="B402" s="3" t="s">
        <v>38</v>
      </c>
      <c r="C402" s="4">
        <v>43</v>
      </c>
      <c r="D402" s="5">
        <v>239.9</v>
      </c>
      <c r="E402" s="20">
        <f t="shared" si="120"/>
        <v>179.92500000000001</v>
      </c>
      <c r="F402" s="19"/>
      <c r="G402" s="18"/>
      <c r="H402" s="7"/>
      <c r="I402" s="7"/>
      <c r="J402" s="7"/>
      <c r="K402" s="7"/>
      <c r="L402" s="7"/>
      <c r="M402" s="7"/>
      <c r="N402" s="17"/>
      <c r="O402" s="16">
        <f t="shared" si="115"/>
        <v>0</v>
      </c>
      <c r="P402" s="6">
        <f t="shared" si="118"/>
        <v>0</v>
      </c>
      <c r="Q402" s="15">
        <f t="shared" si="119"/>
        <v>0</v>
      </c>
    </row>
    <row r="403" spans="1:17" x14ac:dyDescent="0.2">
      <c r="A403" s="58" t="s">
        <v>57</v>
      </c>
      <c r="B403" s="3" t="s">
        <v>36</v>
      </c>
      <c r="C403" s="4">
        <v>43</v>
      </c>
      <c r="D403" s="5">
        <v>239.9</v>
      </c>
      <c r="E403" s="20">
        <f t="shared" si="120"/>
        <v>179.92500000000001</v>
      </c>
      <c r="F403" s="19"/>
      <c r="G403" s="18"/>
      <c r="H403" s="7"/>
      <c r="I403" s="7"/>
      <c r="J403" s="7"/>
      <c r="K403" s="7"/>
      <c r="L403" s="7"/>
      <c r="M403" s="7"/>
      <c r="N403" s="17"/>
      <c r="O403" s="16">
        <f t="shared" si="115"/>
        <v>0</v>
      </c>
      <c r="P403" s="6">
        <f t="shared" si="118"/>
        <v>0</v>
      </c>
      <c r="Q403" s="15">
        <f t="shared" si="119"/>
        <v>0</v>
      </c>
    </row>
    <row r="404" spans="1:17" x14ac:dyDescent="0.2">
      <c r="A404" s="58" t="s">
        <v>60</v>
      </c>
      <c r="B404" s="3" t="s">
        <v>39</v>
      </c>
      <c r="C404" s="4">
        <v>43</v>
      </c>
      <c r="D404" s="5">
        <v>279.89999999999998</v>
      </c>
      <c r="E404" s="20">
        <f t="shared" si="120"/>
        <v>209.92499999999998</v>
      </c>
      <c r="F404" s="19"/>
      <c r="G404" s="18"/>
      <c r="H404" s="7"/>
      <c r="I404" s="7"/>
      <c r="J404" s="7"/>
      <c r="K404" s="7"/>
      <c r="L404" s="7"/>
      <c r="M404" s="7"/>
      <c r="N404" s="17"/>
      <c r="O404" s="16">
        <f t="shared" si="115"/>
        <v>0</v>
      </c>
      <c r="P404" s="6">
        <f t="shared" si="118"/>
        <v>0</v>
      </c>
      <c r="Q404" s="15">
        <f t="shared" si="119"/>
        <v>0</v>
      </c>
    </row>
    <row r="405" spans="1:17" x14ac:dyDescent="0.2">
      <c r="A405" s="58" t="s">
        <v>61</v>
      </c>
      <c r="B405" s="3" t="s">
        <v>40</v>
      </c>
      <c r="C405" s="4">
        <v>43</v>
      </c>
      <c r="D405" s="5">
        <v>319.89999999999998</v>
      </c>
      <c r="E405" s="20">
        <f t="shared" si="120"/>
        <v>239.92499999999998</v>
      </c>
      <c r="F405" s="19"/>
      <c r="G405" s="18"/>
      <c r="H405" s="7"/>
      <c r="I405" s="7"/>
      <c r="J405" s="7"/>
      <c r="K405" s="7"/>
      <c r="L405" s="7"/>
      <c r="M405" s="7"/>
      <c r="N405" s="17"/>
      <c r="O405" s="16">
        <f t="shared" si="115"/>
        <v>0</v>
      </c>
      <c r="P405" s="6">
        <f t="shared" si="118"/>
        <v>0</v>
      </c>
      <c r="Q405" s="15">
        <f t="shared" si="119"/>
        <v>0</v>
      </c>
    </row>
    <row r="406" spans="1:17" x14ac:dyDescent="0.2">
      <c r="A406" s="58" t="s">
        <v>106</v>
      </c>
      <c r="B406" s="3" t="s">
        <v>72</v>
      </c>
      <c r="C406" s="4">
        <v>43</v>
      </c>
      <c r="D406" s="5">
        <v>199.9</v>
      </c>
      <c r="E406" s="20">
        <f t="shared" si="120"/>
        <v>149.92500000000001</v>
      </c>
      <c r="F406" s="19"/>
      <c r="G406" s="18"/>
      <c r="H406" s="7"/>
      <c r="I406" s="7"/>
      <c r="J406" s="7"/>
      <c r="K406" s="7"/>
      <c r="L406" s="7"/>
      <c r="M406" s="7"/>
      <c r="N406" s="17"/>
      <c r="O406" s="16">
        <f t="shared" si="115"/>
        <v>0</v>
      </c>
      <c r="P406" s="6">
        <f t="shared" si="118"/>
        <v>0</v>
      </c>
      <c r="Q406" s="15">
        <f t="shared" si="119"/>
        <v>0</v>
      </c>
    </row>
    <row r="407" spans="1:17" x14ac:dyDescent="0.2">
      <c r="D407"/>
    </row>
    <row r="408" spans="1:17" x14ac:dyDescent="0.2">
      <c r="D408"/>
    </row>
    <row r="409" spans="1:17" x14ac:dyDescent="0.2">
      <c r="D409"/>
    </row>
    <row r="410" spans="1:17" x14ac:dyDescent="0.2">
      <c r="D410"/>
    </row>
    <row r="411" spans="1:17" x14ac:dyDescent="0.2">
      <c r="D411"/>
    </row>
    <row r="412" spans="1:17" x14ac:dyDescent="0.2">
      <c r="D412"/>
    </row>
    <row r="413" spans="1:17" x14ac:dyDescent="0.2">
      <c r="D413"/>
    </row>
    <row r="414" spans="1:17" x14ac:dyDescent="0.2">
      <c r="D414"/>
    </row>
    <row r="415" spans="1:17" x14ac:dyDescent="0.2">
      <c r="D415"/>
    </row>
    <row r="416" spans="1:17" x14ac:dyDescent="0.2">
      <c r="D416"/>
    </row>
    <row r="417" spans="4:4" x14ac:dyDescent="0.2">
      <c r="D417"/>
    </row>
    <row r="418" spans="4:4" x14ac:dyDescent="0.2">
      <c r="D418"/>
    </row>
    <row r="419" spans="4:4" x14ac:dyDescent="0.2">
      <c r="D419"/>
    </row>
    <row r="420" spans="4:4" x14ac:dyDescent="0.2">
      <c r="D420"/>
    </row>
    <row r="421" spans="4:4" x14ac:dyDescent="0.2">
      <c r="D421"/>
    </row>
    <row r="422" spans="4:4" x14ac:dyDescent="0.2">
      <c r="D422"/>
    </row>
    <row r="423" spans="4:4" x14ac:dyDescent="0.2">
      <c r="D423"/>
    </row>
    <row r="424" spans="4:4" x14ac:dyDescent="0.2">
      <c r="D424"/>
    </row>
    <row r="425" spans="4:4" x14ac:dyDescent="0.2">
      <c r="D425"/>
    </row>
    <row r="426" spans="4:4" x14ac:dyDescent="0.2">
      <c r="D426"/>
    </row>
    <row r="427" spans="4:4" x14ac:dyDescent="0.2">
      <c r="D427"/>
    </row>
    <row r="428" spans="4:4" x14ac:dyDescent="0.2">
      <c r="D428"/>
    </row>
    <row r="429" spans="4:4" x14ac:dyDescent="0.2">
      <c r="D429"/>
    </row>
    <row r="430" spans="4:4" x14ac:dyDescent="0.2">
      <c r="D430"/>
    </row>
    <row r="431" spans="4:4" x14ac:dyDescent="0.2">
      <c r="D431"/>
    </row>
    <row r="432" spans="4:4" x14ac:dyDescent="0.2">
      <c r="D432"/>
    </row>
    <row r="433" spans="4:4" x14ac:dyDescent="0.2">
      <c r="D433"/>
    </row>
    <row r="434" spans="4:4" x14ac:dyDescent="0.2">
      <c r="D434"/>
    </row>
    <row r="435" spans="4:4" x14ac:dyDescent="0.2">
      <c r="D435"/>
    </row>
    <row r="436" spans="4:4" x14ac:dyDescent="0.2">
      <c r="D436"/>
    </row>
    <row r="437" spans="4:4" x14ac:dyDescent="0.2">
      <c r="D437"/>
    </row>
    <row r="438" spans="4:4" x14ac:dyDescent="0.2">
      <c r="D438"/>
    </row>
    <row r="439" spans="4:4" x14ac:dyDescent="0.2">
      <c r="D439"/>
    </row>
    <row r="440" spans="4:4" x14ac:dyDescent="0.2">
      <c r="D440"/>
    </row>
    <row r="441" spans="4:4" x14ac:dyDescent="0.2">
      <c r="D441"/>
    </row>
    <row r="442" spans="4:4" x14ac:dyDescent="0.2">
      <c r="D442"/>
    </row>
    <row r="443" spans="4:4" x14ac:dyDescent="0.2">
      <c r="D443"/>
    </row>
    <row r="444" spans="4:4" x14ac:dyDescent="0.2">
      <c r="D444"/>
    </row>
    <row r="445" spans="4:4" x14ac:dyDescent="0.2">
      <c r="D445"/>
    </row>
    <row r="446" spans="4:4" x14ac:dyDescent="0.2">
      <c r="D446"/>
    </row>
    <row r="447" spans="4:4" x14ac:dyDescent="0.2">
      <c r="D447"/>
    </row>
    <row r="448" spans="4:4" x14ac:dyDescent="0.2">
      <c r="D448"/>
    </row>
    <row r="449" spans="4:4" x14ac:dyDescent="0.2">
      <c r="D449"/>
    </row>
    <row r="450" spans="4:4" x14ac:dyDescent="0.2">
      <c r="D450"/>
    </row>
    <row r="451" spans="4:4" x14ac:dyDescent="0.2">
      <c r="D451"/>
    </row>
    <row r="452" spans="4:4" x14ac:dyDescent="0.2">
      <c r="D452"/>
    </row>
    <row r="453" spans="4:4" x14ac:dyDescent="0.2">
      <c r="D453"/>
    </row>
    <row r="454" spans="4:4" x14ac:dyDescent="0.2">
      <c r="D454"/>
    </row>
    <row r="455" spans="4:4" x14ac:dyDescent="0.2">
      <c r="D455"/>
    </row>
    <row r="456" spans="4:4" x14ac:dyDescent="0.2">
      <c r="D456"/>
    </row>
    <row r="457" spans="4:4" x14ac:dyDescent="0.2">
      <c r="D457"/>
    </row>
    <row r="458" spans="4:4" x14ac:dyDescent="0.2">
      <c r="D458"/>
    </row>
    <row r="459" spans="4:4" x14ac:dyDescent="0.2">
      <c r="D459"/>
    </row>
    <row r="460" spans="4:4" x14ac:dyDescent="0.2">
      <c r="D460"/>
    </row>
    <row r="461" spans="4:4" x14ac:dyDescent="0.2">
      <c r="D461"/>
    </row>
    <row r="462" spans="4:4" x14ac:dyDescent="0.2">
      <c r="D462"/>
    </row>
    <row r="463" spans="4:4" x14ac:dyDescent="0.2">
      <c r="D463"/>
    </row>
    <row r="464" spans="4:4" x14ac:dyDescent="0.2">
      <c r="D464"/>
    </row>
    <row r="465" spans="4:4" x14ac:dyDescent="0.2">
      <c r="D465"/>
    </row>
    <row r="466" spans="4:4" x14ac:dyDescent="0.2">
      <c r="D466"/>
    </row>
    <row r="467" spans="4:4" x14ac:dyDescent="0.2">
      <c r="D467"/>
    </row>
    <row r="468" spans="4:4" x14ac:dyDescent="0.2">
      <c r="D468"/>
    </row>
    <row r="469" spans="4:4" x14ac:dyDescent="0.2">
      <c r="D469"/>
    </row>
    <row r="470" spans="4:4" x14ac:dyDescent="0.2">
      <c r="D470"/>
    </row>
    <row r="471" spans="4:4" x14ac:dyDescent="0.2">
      <c r="D471"/>
    </row>
    <row r="472" spans="4:4" x14ac:dyDescent="0.2">
      <c r="D472"/>
    </row>
    <row r="473" spans="4:4" x14ac:dyDescent="0.2">
      <c r="D473"/>
    </row>
    <row r="474" spans="4:4" x14ac:dyDescent="0.2">
      <c r="D474"/>
    </row>
    <row r="475" spans="4:4" x14ac:dyDescent="0.2">
      <c r="D475"/>
    </row>
    <row r="476" spans="4:4" x14ac:dyDescent="0.2">
      <c r="D476"/>
    </row>
    <row r="477" spans="4:4" x14ac:dyDescent="0.2">
      <c r="D477"/>
    </row>
    <row r="478" spans="4:4" x14ac:dyDescent="0.2">
      <c r="D478"/>
    </row>
    <row r="479" spans="4:4" x14ac:dyDescent="0.2">
      <c r="D479"/>
    </row>
    <row r="480" spans="4:4" x14ac:dyDescent="0.2">
      <c r="D480"/>
    </row>
    <row r="481" spans="4:4" x14ac:dyDescent="0.2">
      <c r="D481"/>
    </row>
    <row r="482" spans="4:4" x14ac:dyDescent="0.2">
      <c r="D482"/>
    </row>
    <row r="483" spans="4:4" x14ac:dyDescent="0.2">
      <c r="D483"/>
    </row>
    <row r="484" spans="4:4" x14ac:dyDescent="0.2">
      <c r="D484"/>
    </row>
    <row r="485" spans="4:4" x14ac:dyDescent="0.2">
      <c r="D485"/>
    </row>
    <row r="486" spans="4:4" x14ac:dyDescent="0.2">
      <c r="D486"/>
    </row>
    <row r="487" spans="4:4" x14ac:dyDescent="0.2">
      <c r="D487"/>
    </row>
    <row r="488" spans="4:4" x14ac:dyDescent="0.2">
      <c r="D488"/>
    </row>
    <row r="489" spans="4:4" x14ac:dyDescent="0.2">
      <c r="D489"/>
    </row>
    <row r="490" spans="4:4" x14ac:dyDescent="0.2">
      <c r="D490"/>
    </row>
    <row r="491" spans="4:4" x14ac:dyDescent="0.2">
      <c r="D491"/>
    </row>
    <row r="492" spans="4:4" x14ac:dyDescent="0.2">
      <c r="D492"/>
    </row>
    <row r="493" spans="4:4" x14ac:dyDescent="0.2">
      <c r="D493"/>
    </row>
    <row r="494" spans="4:4" x14ac:dyDescent="0.2">
      <c r="D494"/>
    </row>
    <row r="495" spans="4:4" x14ac:dyDescent="0.2">
      <c r="D495"/>
    </row>
    <row r="496" spans="4:4" x14ac:dyDescent="0.2">
      <c r="D496"/>
    </row>
    <row r="497" spans="4:4" x14ac:dyDescent="0.2">
      <c r="D497"/>
    </row>
    <row r="498" spans="4:4" x14ac:dyDescent="0.2">
      <c r="D498"/>
    </row>
    <row r="499" spans="4:4" x14ac:dyDescent="0.2">
      <c r="D499"/>
    </row>
    <row r="500" spans="4:4" x14ac:dyDescent="0.2">
      <c r="D500"/>
    </row>
    <row r="501" spans="4:4" x14ac:dyDescent="0.2">
      <c r="D501"/>
    </row>
    <row r="502" spans="4:4" x14ac:dyDescent="0.2">
      <c r="D502"/>
    </row>
    <row r="503" spans="4:4" x14ac:dyDescent="0.2">
      <c r="D503"/>
    </row>
    <row r="504" spans="4:4" x14ac:dyDescent="0.2">
      <c r="D504"/>
    </row>
    <row r="505" spans="4:4" x14ac:dyDescent="0.2">
      <c r="D505"/>
    </row>
    <row r="506" spans="4:4" x14ac:dyDescent="0.2">
      <c r="D506"/>
    </row>
    <row r="507" spans="4:4" x14ac:dyDescent="0.2">
      <c r="D507"/>
    </row>
    <row r="508" spans="4:4" x14ac:dyDescent="0.2">
      <c r="D508"/>
    </row>
    <row r="509" spans="4:4" x14ac:dyDescent="0.2">
      <c r="D509"/>
    </row>
    <row r="510" spans="4:4" x14ac:dyDescent="0.2">
      <c r="D510"/>
    </row>
    <row r="511" spans="4:4" x14ac:dyDescent="0.2">
      <c r="D511"/>
    </row>
    <row r="512" spans="4:4" x14ac:dyDescent="0.2">
      <c r="D512"/>
    </row>
    <row r="513" spans="4:4" x14ac:dyDescent="0.2">
      <c r="D513"/>
    </row>
    <row r="514" spans="4:4" x14ac:dyDescent="0.2">
      <c r="D514"/>
    </row>
    <row r="515" spans="4:4" x14ac:dyDescent="0.2">
      <c r="D515"/>
    </row>
    <row r="516" spans="4:4" x14ac:dyDescent="0.2">
      <c r="D516"/>
    </row>
    <row r="517" spans="4:4" x14ac:dyDescent="0.2">
      <c r="D517"/>
    </row>
    <row r="518" spans="4:4" x14ac:dyDescent="0.2">
      <c r="D518"/>
    </row>
    <row r="519" spans="4:4" x14ac:dyDescent="0.2">
      <c r="D519"/>
    </row>
    <row r="520" spans="4:4" x14ac:dyDescent="0.2">
      <c r="D520"/>
    </row>
    <row r="521" spans="4:4" x14ac:dyDescent="0.2">
      <c r="D521"/>
    </row>
    <row r="522" spans="4:4" x14ac:dyDescent="0.2">
      <c r="D522"/>
    </row>
    <row r="523" spans="4:4" x14ac:dyDescent="0.2">
      <c r="D523"/>
    </row>
    <row r="524" spans="4:4" x14ac:dyDescent="0.2">
      <c r="D524"/>
    </row>
    <row r="525" spans="4:4" x14ac:dyDescent="0.2">
      <c r="D525"/>
    </row>
    <row r="526" spans="4:4" x14ac:dyDescent="0.2">
      <c r="D526"/>
    </row>
    <row r="527" spans="4:4" x14ac:dyDescent="0.2">
      <c r="D527"/>
    </row>
    <row r="528" spans="4:4" x14ac:dyDescent="0.2">
      <c r="D528"/>
    </row>
    <row r="529" spans="4:4" x14ac:dyDescent="0.2">
      <c r="D529"/>
    </row>
    <row r="530" spans="4:4" x14ac:dyDescent="0.2">
      <c r="D530"/>
    </row>
    <row r="531" spans="4:4" x14ac:dyDescent="0.2">
      <c r="D531"/>
    </row>
    <row r="532" spans="4:4" x14ac:dyDescent="0.2">
      <c r="D532"/>
    </row>
    <row r="533" spans="4:4" x14ac:dyDescent="0.2">
      <c r="D533"/>
    </row>
    <row r="534" spans="4:4" x14ac:dyDescent="0.2">
      <c r="D534"/>
    </row>
    <row r="535" spans="4:4" x14ac:dyDescent="0.2">
      <c r="D535"/>
    </row>
    <row r="536" spans="4:4" x14ac:dyDescent="0.2">
      <c r="D536"/>
    </row>
    <row r="537" spans="4:4" x14ac:dyDescent="0.2">
      <c r="D537"/>
    </row>
    <row r="538" spans="4:4" x14ac:dyDescent="0.2">
      <c r="D538"/>
    </row>
    <row r="539" spans="4:4" x14ac:dyDescent="0.2">
      <c r="D539"/>
    </row>
    <row r="540" spans="4:4" x14ac:dyDescent="0.2">
      <c r="D540"/>
    </row>
    <row r="541" spans="4:4" x14ac:dyDescent="0.2">
      <c r="D541"/>
    </row>
    <row r="542" spans="4:4" x14ac:dyDescent="0.2">
      <c r="D542"/>
    </row>
    <row r="543" spans="4:4" x14ac:dyDescent="0.2">
      <c r="D543"/>
    </row>
    <row r="544" spans="4:4" x14ac:dyDescent="0.2">
      <c r="D544"/>
    </row>
    <row r="545" spans="4:4" x14ac:dyDescent="0.2">
      <c r="D545"/>
    </row>
    <row r="546" spans="4:4" x14ac:dyDescent="0.2">
      <c r="D546"/>
    </row>
    <row r="547" spans="4:4" x14ac:dyDescent="0.2">
      <c r="D547"/>
    </row>
    <row r="548" spans="4:4" x14ac:dyDescent="0.2">
      <c r="D548"/>
    </row>
    <row r="549" spans="4:4" x14ac:dyDescent="0.2">
      <c r="D549"/>
    </row>
    <row r="550" spans="4:4" x14ac:dyDescent="0.2">
      <c r="D550"/>
    </row>
    <row r="551" spans="4:4" x14ac:dyDescent="0.2">
      <c r="D551"/>
    </row>
    <row r="552" spans="4:4" x14ac:dyDescent="0.2">
      <c r="D552"/>
    </row>
    <row r="553" spans="4:4" x14ac:dyDescent="0.2">
      <c r="D553"/>
    </row>
    <row r="554" spans="4:4" x14ac:dyDescent="0.2">
      <c r="D554"/>
    </row>
    <row r="555" spans="4:4" x14ac:dyDescent="0.2">
      <c r="D555"/>
    </row>
    <row r="556" spans="4:4" x14ac:dyDescent="0.2">
      <c r="D556"/>
    </row>
    <row r="557" spans="4:4" x14ac:dyDescent="0.2">
      <c r="D557"/>
    </row>
    <row r="558" spans="4:4" x14ac:dyDescent="0.2">
      <c r="D558"/>
    </row>
    <row r="559" spans="4:4" x14ac:dyDescent="0.2">
      <c r="D559"/>
    </row>
    <row r="560" spans="4:4" x14ac:dyDescent="0.2">
      <c r="D560"/>
    </row>
    <row r="561" spans="4:4" x14ac:dyDescent="0.2">
      <c r="D561"/>
    </row>
    <row r="562" spans="4:4" x14ac:dyDescent="0.2">
      <c r="D562"/>
    </row>
    <row r="563" spans="4:4" x14ac:dyDescent="0.2">
      <c r="D563"/>
    </row>
    <row r="564" spans="4:4" x14ac:dyDescent="0.2">
      <c r="D564"/>
    </row>
    <row r="565" spans="4:4" x14ac:dyDescent="0.2">
      <c r="D565"/>
    </row>
    <row r="566" spans="4:4" x14ac:dyDescent="0.2">
      <c r="D566"/>
    </row>
    <row r="567" spans="4:4" x14ac:dyDescent="0.2">
      <c r="D567"/>
    </row>
    <row r="568" spans="4:4" x14ac:dyDescent="0.2">
      <c r="D568"/>
    </row>
    <row r="569" spans="4:4" x14ac:dyDescent="0.2">
      <c r="D569"/>
    </row>
    <row r="570" spans="4:4" x14ac:dyDescent="0.2">
      <c r="D570"/>
    </row>
    <row r="571" spans="4:4" x14ac:dyDescent="0.2">
      <c r="D571"/>
    </row>
    <row r="572" spans="4:4" x14ac:dyDescent="0.2">
      <c r="D572"/>
    </row>
    <row r="573" spans="4:4" x14ac:dyDescent="0.2">
      <c r="D573"/>
    </row>
    <row r="574" spans="4:4" x14ac:dyDescent="0.2">
      <c r="D574"/>
    </row>
    <row r="575" spans="4:4" x14ac:dyDescent="0.2">
      <c r="D575"/>
    </row>
    <row r="576" spans="4:4" x14ac:dyDescent="0.2">
      <c r="D576"/>
    </row>
    <row r="577" spans="4:4" x14ac:dyDescent="0.2">
      <c r="D577"/>
    </row>
    <row r="578" spans="4:4" x14ac:dyDescent="0.2">
      <c r="D578"/>
    </row>
    <row r="579" spans="4:4" x14ac:dyDescent="0.2">
      <c r="D579"/>
    </row>
    <row r="580" spans="4:4" x14ac:dyDescent="0.2">
      <c r="D580"/>
    </row>
    <row r="581" spans="4:4" x14ac:dyDescent="0.2">
      <c r="D581"/>
    </row>
    <row r="582" spans="4:4" x14ac:dyDescent="0.2">
      <c r="D582"/>
    </row>
    <row r="583" spans="4:4" x14ac:dyDescent="0.2">
      <c r="D583"/>
    </row>
    <row r="584" spans="4:4" x14ac:dyDescent="0.2">
      <c r="D584"/>
    </row>
    <row r="585" spans="4:4" x14ac:dyDescent="0.2">
      <c r="D585"/>
    </row>
    <row r="586" spans="4:4" x14ac:dyDescent="0.2">
      <c r="D586"/>
    </row>
    <row r="587" spans="4:4" x14ac:dyDescent="0.2">
      <c r="D587"/>
    </row>
    <row r="588" spans="4:4" x14ac:dyDescent="0.2">
      <c r="D588"/>
    </row>
    <row r="589" spans="4:4" x14ac:dyDescent="0.2">
      <c r="D589"/>
    </row>
    <row r="590" spans="4:4" x14ac:dyDescent="0.2">
      <c r="D590"/>
    </row>
    <row r="591" spans="4:4" x14ac:dyDescent="0.2">
      <c r="D591"/>
    </row>
    <row r="592" spans="4:4" x14ac:dyDescent="0.2">
      <c r="D592"/>
    </row>
    <row r="593" spans="4:4" x14ac:dyDescent="0.2">
      <c r="D593"/>
    </row>
    <row r="594" spans="4:4" x14ac:dyDescent="0.2">
      <c r="D594"/>
    </row>
    <row r="595" spans="4:4" x14ac:dyDescent="0.2">
      <c r="D595"/>
    </row>
    <row r="596" spans="4:4" x14ac:dyDescent="0.2">
      <c r="D596"/>
    </row>
    <row r="597" spans="4:4" x14ac:dyDescent="0.2">
      <c r="D597"/>
    </row>
    <row r="598" spans="4:4" x14ac:dyDescent="0.2">
      <c r="D598"/>
    </row>
    <row r="599" spans="4:4" x14ac:dyDescent="0.2">
      <c r="D599"/>
    </row>
    <row r="600" spans="4:4" x14ac:dyDescent="0.2">
      <c r="D600"/>
    </row>
    <row r="601" spans="4:4" x14ac:dyDescent="0.2">
      <c r="D601"/>
    </row>
    <row r="602" spans="4:4" x14ac:dyDescent="0.2">
      <c r="D602"/>
    </row>
    <row r="603" spans="4:4" x14ac:dyDescent="0.2">
      <c r="D603"/>
    </row>
    <row r="604" spans="4:4" x14ac:dyDescent="0.2">
      <c r="D604"/>
    </row>
    <row r="605" spans="4:4" x14ac:dyDescent="0.2">
      <c r="D605"/>
    </row>
    <row r="606" spans="4:4" x14ac:dyDescent="0.2">
      <c r="D606"/>
    </row>
    <row r="607" spans="4:4" x14ac:dyDescent="0.2">
      <c r="D607"/>
    </row>
    <row r="608" spans="4:4" x14ac:dyDescent="0.2">
      <c r="D608"/>
    </row>
    <row r="609" spans="4:4" x14ac:dyDescent="0.2">
      <c r="D609"/>
    </row>
    <row r="610" spans="4:4" x14ac:dyDescent="0.2">
      <c r="D610"/>
    </row>
    <row r="611" spans="4:4" x14ac:dyDescent="0.2">
      <c r="D611"/>
    </row>
    <row r="612" spans="4:4" x14ac:dyDescent="0.2">
      <c r="D612"/>
    </row>
    <row r="613" spans="4:4" x14ac:dyDescent="0.2">
      <c r="D613"/>
    </row>
    <row r="614" spans="4:4" x14ac:dyDescent="0.2">
      <c r="D614"/>
    </row>
    <row r="615" spans="4:4" x14ac:dyDescent="0.2">
      <c r="D615"/>
    </row>
    <row r="616" spans="4:4" x14ac:dyDescent="0.2">
      <c r="D616"/>
    </row>
    <row r="617" spans="4:4" x14ac:dyDescent="0.2">
      <c r="D617"/>
    </row>
    <row r="618" spans="4:4" x14ac:dyDescent="0.2">
      <c r="D618"/>
    </row>
    <row r="619" spans="4:4" x14ac:dyDescent="0.2">
      <c r="D619"/>
    </row>
    <row r="620" spans="4:4" x14ac:dyDescent="0.2">
      <c r="D620"/>
    </row>
    <row r="621" spans="4:4" x14ac:dyDescent="0.2">
      <c r="D621"/>
    </row>
    <row r="622" spans="4:4" x14ac:dyDescent="0.2">
      <c r="D622"/>
    </row>
    <row r="623" spans="4:4" x14ac:dyDescent="0.2">
      <c r="D623"/>
    </row>
    <row r="624" spans="4:4" x14ac:dyDescent="0.2">
      <c r="D624"/>
    </row>
    <row r="625" spans="4:4" x14ac:dyDescent="0.2">
      <c r="D625"/>
    </row>
    <row r="626" spans="4:4" x14ac:dyDescent="0.2">
      <c r="D626"/>
    </row>
    <row r="627" spans="4:4" x14ac:dyDescent="0.2">
      <c r="D627"/>
    </row>
    <row r="628" spans="4:4" x14ac:dyDescent="0.2">
      <c r="D628"/>
    </row>
    <row r="629" spans="4:4" x14ac:dyDescent="0.2">
      <c r="D629"/>
    </row>
    <row r="630" spans="4:4" x14ac:dyDescent="0.2">
      <c r="D630"/>
    </row>
    <row r="631" spans="4:4" x14ac:dyDescent="0.2">
      <c r="D631"/>
    </row>
    <row r="632" spans="4:4" x14ac:dyDescent="0.2">
      <c r="D632"/>
    </row>
    <row r="633" spans="4:4" x14ac:dyDescent="0.2">
      <c r="D633"/>
    </row>
    <row r="634" spans="4:4" x14ac:dyDescent="0.2">
      <c r="D634"/>
    </row>
    <row r="635" spans="4:4" x14ac:dyDescent="0.2">
      <c r="D635"/>
    </row>
    <row r="636" spans="4:4" x14ac:dyDescent="0.2">
      <c r="D636"/>
    </row>
    <row r="637" spans="4:4" x14ac:dyDescent="0.2">
      <c r="D637"/>
    </row>
    <row r="638" spans="4:4" x14ac:dyDescent="0.2">
      <c r="D638"/>
    </row>
    <row r="639" spans="4:4" x14ac:dyDescent="0.2">
      <c r="D639"/>
    </row>
    <row r="640" spans="4:4" x14ac:dyDescent="0.2">
      <c r="D640"/>
    </row>
    <row r="641" spans="4:4" x14ac:dyDescent="0.2">
      <c r="D641"/>
    </row>
    <row r="642" spans="4:4" x14ac:dyDescent="0.2">
      <c r="D642"/>
    </row>
    <row r="643" spans="4:4" x14ac:dyDescent="0.2">
      <c r="D643"/>
    </row>
    <row r="644" spans="4:4" x14ac:dyDescent="0.2">
      <c r="D644"/>
    </row>
    <row r="645" spans="4:4" x14ac:dyDescent="0.2">
      <c r="D645"/>
    </row>
    <row r="646" spans="4:4" x14ac:dyDescent="0.2">
      <c r="D646"/>
    </row>
    <row r="647" spans="4:4" x14ac:dyDescent="0.2">
      <c r="D647"/>
    </row>
    <row r="648" spans="4:4" x14ac:dyDescent="0.2">
      <c r="D648"/>
    </row>
    <row r="649" spans="4:4" x14ac:dyDescent="0.2">
      <c r="D649"/>
    </row>
    <row r="650" spans="4:4" x14ac:dyDescent="0.2">
      <c r="D650"/>
    </row>
    <row r="651" spans="4:4" x14ac:dyDescent="0.2">
      <c r="D651"/>
    </row>
    <row r="652" spans="4:4" x14ac:dyDescent="0.2">
      <c r="D652"/>
    </row>
    <row r="653" spans="4:4" x14ac:dyDescent="0.2">
      <c r="D653"/>
    </row>
    <row r="654" spans="4:4" x14ac:dyDescent="0.2">
      <c r="D654"/>
    </row>
    <row r="655" spans="4:4" x14ac:dyDescent="0.2">
      <c r="D655"/>
    </row>
    <row r="656" spans="4:4" x14ac:dyDescent="0.2">
      <c r="D656"/>
    </row>
    <row r="657" spans="4:4" x14ac:dyDescent="0.2">
      <c r="D657"/>
    </row>
    <row r="658" spans="4:4" x14ac:dyDescent="0.2">
      <c r="D658"/>
    </row>
    <row r="659" spans="4:4" x14ac:dyDescent="0.2">
      <c r="D659"/>
    </row>
    <row r="660" spans="4:4" x14ac:dyDescent="0.2">
      <c r="D660"/>
    </row>
    <row r="661" spans="4:4" x14ac:dyDescent="0.2">
      <c r="D661"/>
    </row>
    <row r="662" spans="4:4" x14ac:dyDescent="0.2">
      <c r="D662"/>
    </row>
    <row r="663" spans="4:4" x14ac:dyDescent="0.2">
      <c r="D663"/>
    </row>
    <row r="664" spans="4:4" x14ac:dyDescent="0.2">
      <c r="D664"/>
    </row>
    <row r="665" spans="4:4" x14ac:dyDescent="0.2">
      <c r="D665"/>
    </row>
    <row r="666" spans="4:4" x14ac:dyDescent="0.2">
      <c r="D666"/>
    </row>
    <row r="667" spans="4:4" x14ac:dyDescent="0.2">
      <c r="D667"/>
    </row>
    <row r="668" spans="4:4" x14ac:dyDescent="0.2">
      <c r="D668"/>
    </row>
    <row r="669" spans="4:4" x14ac:dyDescent="0.2">
      <c r="D669"/>
    </row>
    <row r="670" spans="4:4" x14ac:dyDescent="0.2">
      <c r="D670"/>
    </row>
    <row r="671" spans="4:4" x14ac:dyDescent="0.2">
      <c r="D671"/>
    </row>
    <row r="672" spans="4:4" x14ac:dyDescent="0.2">
      <c r="D672"/>
    </row>
    <row r="673" spans="4:4" x14ac:dyDescent="0.2">
      <c r="D673"/>
    </row>
    <row r="674" spans="4:4" x14ac:dyDescent="0.2">
      <c r="D674"/>
    </row>
    <row r="675" spans="4:4" x14ac:dyDescent="0.2">
      <c r="D675"/>
    </row>
    <row r="676" spans="4:4" x14ac:dyDescent="0.2">
      <c r="D676"/>
    </row>
    <row r="677" spans="4:4" x14ac:dyDescent="0.2">
      <c r="D677"/>
    </row>
    <row r="678" spans="4:4" x14ac:dyDescent="0.2">
      <c r="D678"/>
    </row>
    <row r="679" spans="4:4" x14ac:dyDescent="0.2">
      <c r="D679"/>
    </row>
    <row r="680" spans="4:4" x14ac:dyDescent="0.2">
      <c r="D680"/>
    </row>
    <row r="681" spans="4:4" x14ac:dyDescent="0.2">
      <c r="D681"/>
    </row>
    <row r="682" spans="4:4" x14ac:dyDescent="0.2">
      <c r="D682"/>
    </row>
    <row r="683" spans="4:4" x14ac:dyDescent="0.2">
      <c r="D683"/>
    </row>
    <row r="684" spans="4:4" x14ac:dyDescent="0.2">
      <c r="D684"/>
    </row>
    <row r="685" spans="4:4" x14ac:dyDescent="0.2">
      <c r="D685"/>
    </row>
    <row r="686" spans="4:4" x14ac:dyDescent="0.2">
      <c r="D686"/>
    </row>
    <row r="687" spans="4:4" x14ac:dyDescent="0.2">
      <c r="D687"/>
    </row>
    <row r="688" spans="4:4" x14ac:dyDescent="0.2">
      <c r="D688"/>
    </row>
    <row r="689" spans="4:4" x14ac:dyDescent="0.2">
      <c r="D689"/>
    </row>
    <row r="690" spans="4:4" x14ac:dyDescent="0.2">
      <c r="D690"/>
    </row>
    <row r="691" spans="4:4" x14ac:dyDescent="0.2">
      <c r="D691"/>
    </row>
    <row r="692" spans="4:4" x14ac:dyDescent="0.2">
      <c r="D692"/>
    </row>
    <row r="693" spans="4:4" x14ac:dyDescent="0.2">
      <c r="D693"/>
    </row>
    <row r="694" spans="4:4" x14ac:dyDescent="0.2">
      <c r="D694"/>
    </row>
    <row r="695" spans="4:4" x14ac:dyDescent="0.2">
      <c r="D695"/>
    </row>
    <row r="696" spans="4:4" x14ac:dyDescent="0.2">
      <c r="D696"/>
    </row>
    <row r="697" spans="4:4" x14ac:dyDescent="0.2">
      <c r="D697"/>
    </row>
    <row r="698" spans="4:4" x14ac:dyDescent="0.2">
      <c r="D698"/>
    </row>
    <row r="699" spans="4:4" x14ac:dyDescent="0.2">
      <c r="D699"/>
    </row>
    <row r="700" spans="4:4" x14ac:dyDescent="0.2">
      <c r="D700"/>
    </row>
    <row r="701" spans="4:4" x14ac:dyDescent="0.2">
      <c r="D701"/>
    </row>
    <row r="702" spans="4:4" x14ac:dyDescent="0.2">
      <c r="D702"/>
    </row>
    <row r="703" spans="4:4" x14ac:dyDescent="0.2">
      <c r="D703"/>
    </row>
    <row r="704" spans="4:4" x14ac:dyDescent="0.2">
      <c r="D704"/>
    </row>
    <row r="705" spans="4:4" x14ac:dyDescent="0.2">
      <c r="D705"/>
    </row>
    <row r="706" spans="4:4" x14ac:dyDescent="0.2">
      <c r="D706"/>
    </row>
    <row r="707" spans="4:4" x14ac:dyDescent="0.2">
      <c r="D707"/>
    </row>
    <row r="708" spans="4:4" x14ac:dyDescent="0.2">
      <c r="D708"/>
    </row>
    <row r="709" spans="4:4" x14ac:dyDescent="0.2">
      <c r="D709"/>
    </row>
    <row r="710" spans="4:4" x14ac:dyDescent="0.2">
      <c r="D710"/>
    </row>
    <row r="711" spans="4:4" x14ac:dyDescent="0.2">
      <c r="D711"/>
    </row>
    <row r="712" spans="4:4" x14ac:dyDescent="0.2">
      <c r="D712"/>
    </row>
    <row r="713" spans="4:4" x14ac:dyDescent="0.2">
      <c r="D713"/>
    </row>
    <row r="714" spans="4:4" x14ac:dyDescent="0.2">
      <c r="D714"/>
    </row>
    <row r="715" spans="4:4" x14ac:dyDescent="0.2">
      <c r="D715"/>
    </row>
    <row r="716" spans="4:4" x14ac:dyDescent="0.2">
      <c r="D716"/>
    </row>
    <row r="717" spans="4:4" x14ac:dyDescent="0.2">
      <c r="D717"/>
    </row>
    <row r="718" spans="4:4" x14ac:dyDescent="0.2">
      <c r="D718"/>
    </row>
    <row r="719" spans="4:4" x14ac:dyDescent="0.2">
      <c r="D719"/>
    </row>
    <row r="720" spans="4:4" x14ac:dyDescent="0.2">
      <c r="D720"/>
    </row>
    <row r="721" spans="4:4" x14ac:dyDescent="0.2">
      <c r="D721"/>
    </row>
    <row r="722" spans="4:4" x14ac:dyDescent="0.2">
      <c r="D722"/>
    </row>
    <row r="723" spans="4:4" x14ac:dyDescent="0.2">
      <c r="D723"/>
    </row>
    <row r="724" spans="4:4" x14ac:dyDescent="0.2">
      <c r="D724"/>
    </row>
    <row r="725" spans="4:4" x14ac:dyDescent="0.2">
      <c r="D725"/>
    </row>
    <row r="726" spans="4:4" x14ac:dyDescent="0.2">
      <c r="D726"/>
    </row>
    <row r="727" spans="4:4" x14ac:dyDescent="0.2">
      <c r="D727"/>
    </row>
    <row r="728" spans="4:4" x14ac:dyDescent="0.2">
      <c r="D728"/>
    </row>
    <row r="729" spans="4:4" x14ac:dyDescent="0.2">
      <c r="D729"/>
    </row>
    <row r="730" spans="4:4" x14ac:dyDescent="0.2">
      <c r="D730"/>
    </row>
    <row r="731" spans="4:4" x14ac:dyDescent="0.2">
      <c r="D731"/>
    </row>
    <row r="732" spans="4:4" x14ac:dyDescent="0.2">
      <c r="D732"/>
    </row>
    <row r="733" spans="4:4" x14ac:dyDescent="0.2">
      <c r="D733"/>
    </row>
    <row r="734" spans="4:4" x14ac:dyDescent="0.2">
      <c r="D734"/>
    </row>
    <row r="735" spans="4:4" x14ac:dyDescent="0.2">
      <c r="D735"/>
    </row>
    <row r="736" spans="4:4" x14ac:dyDescent="0.2">
      <c r="D736"/>
    </row>
    <row r="737" spans="4:4" x14ac:dyDescent="0.2">
      <c r="D737"/>
    </row>
    <row r="738" spans="4:4" x14ac:dyDescent="0.2">
      <c r="D738"/>
    </row>
    <row r="739" spans="4:4" x14ac:dyDescent="0.2">
      <c r="D739"/>
    </row>
    <row r="740" spans="4:4" x14ac:dyDescent="0.2">
      <c r="D740"/>
    </row>
    <row r="741" spans="4:4" x14ac:dyDescent="0.2">
      <c r="D741"/>
    </row>
    <row r="742" spans="4:4" x14ac:dyDescent="0.2">
      <c r="D742"/>
    </row>
    <row r="743" spans="4:4" x14ac:dyDescent="0.2">
      <c r="D743"/>
    </row>
    <row r="744" spans="4:4" x14ac:dyDescent="0.2">
      <c r="D744"/>
    </row>
    <row r="745" spans="4:4" x14ac:dyDescent="0.2">
      <c r="D745"/>
    </row>
    <row r="746" spans="4:4" x14ac:dyDescent="0.2">
      <c r="D746"/>
    </row>
    <row r="747" spans="4:4" x14ac:dyDescent="0.2">
      <c r="D747"/>
    </row>
    <row r="748" spans="4:4" x14ac:dyDescent="0.2">
      <c r="D748"/>
    </row>
    <row r="749" spans="4:4" x14ac:dyDescent="0.2">
      <c r="D749"/>
    </row>
    <row r="750" spans="4:4" x14ac:dyDescent="0.2">
      <c r="D750"/>
    </row>
    <row r="751" spans="4:4" x14ac:dyDescent="0.2">
      <c r="D751"/>
    </row>
    <row r="752" spans="4:4" x14ac:dyDescent="0.2">
      <c r="D752"/>
    </row>
    <row r="753" spans="4:4" x14ac:dyDescent="0.2">
      <c r="D753"/>
    </row>
    <row r="754" spans="4:4" x14ac:dyDescent="0.2">
      <c r="D754"/>
    </row>
    <row r="755" spans="4:4" x14ac:dyDescent="0.2">
      <c r="D755"/>
    </row>
    <row r="756" spans="4:4" x14ac:dyDescent="0.2">
      <c r="D756"/>
    </row>
    <row r="757" spans="4:4" x14ac:dyDescent="0.2">
      <c r="D757"/>
    </row>
    <row r="758" spans="4:4" x14ac:dyDescent="0.2">
      <c r="D758"/>
    </row>
    <row r="759" spans="4:4" x14ac:dyDescent="0.2">
      <c r="D759"/>
    </row>
    <row r="760" spans="4:4" x14ac:dyDescent="0.2">
      <c r="D760"/>
    </row>
    <row r="761" spans="4:4" x14ac:dyDescent="0.2">
      <c r="D761"/>
    </row>
    <row r="762" spans="4:4" x14ac:dyDescent="0.2">
      <c r="D762"/>
    </row>
    <row r="763" spans="4:4" x14ac:dyDescent="0.2">
      <c r="D763"/>
    </row>
    <row r="764" spans="4:4" x14ac:dyDescent="0.2">
      <c r="D764"/>
    </row>
    <row r="765" spans="4:4" x14ac:dyDescent="0.2">
      <c r="D765"/>
    </row>
    <row r="766" spans="4:4" x14ac:dyDescent="0.2">
      <c r="D766"/>
    </row>
    <row r="767" spans="4:4" x14ac:dyDescent="0.2">
      <c r="D767"/>
    </row>
    <row r="768" spans="4:4" x14ac:dyDescent="0.2">
      <c r="D768"/>
    </row>
    <row r="769" spans="4:4" x14ac:dyDescent="0.2">
      <c r="D769"/>
    </row>
    <row r="770" spans="4:4" x14ac:dyDescent="0.2">
      <c r="D770"/>
    </row>
    <row r="771" spans="4:4" x14ac:dyDescent="0.2">
      <c r="D771"/>
    </row>
    <row r="772" spans="4:4" x14ac:dyDescent="0.2">
      <c r="D772"/>
    </row>
    <row r="773" spans="4:4" x14ac:dyDescent="0.2">
      <c r="D773"/>
    </row>
    <row r="774" spans="4:4" x14ac:dyDescent="0.2">
      <c r="D774"/>
    </row>
    <row r="775" spans="4:4" x14ac:dyDescent="0.2">
      <c r="D775"/>
    </row>
    <row r="776" spans="4:4" x14ac:dyDescent="0.2">
      <c r="D776"/>
    </row>
    <row r="777" spans="4:4" x14ac:dyDescent="0.2">
      <c r="D777"/>
    </row>
    <row r="778" spans="4:4" x14ac:dyDescent="0.2">
      <c r="D778"/>
    </row>
    <row r="779" spans="4:4" x14ac:dyDescent="0.2">
      <c r="D779"/>
    </row>
    <row r="780" spans="4:4" x14ac:dyDescent="0.2">
      <c r="D780"/>
    </row>
    <row r="781" spans="4:4" x14ac:dyDescent="0.2">
      <c r="D781"/>
    </row>
    <row r="782" spans="4:4" x14ac:dyDescent="0.2">
      <c r="D782"/>
    </row>
    <row r="783" spans="4:4" x14ac:dyDescent="0.2">
      <c r="D783"/>
    </row>
    <row r="784" spans="4:4" x14ac:dyDescent="0.2">
      <c r="D784"/>
    </row>
    <row r="785" spans="4:4" x14ac:dyDescent="0.2">
      <c r="D785"/>
    </row>
    <row r="786" spans="4:4" x14ac:dyDescent="0.2">
      <c r="D786"/>
    </row>
    <row r="787" spans="4:4" x14ac:dyDescent="0.2">
      <c r="D787"/>
    </row>
    <row r="788" spans="4:4" x14ac:dyDescent="0.2">
      <c r="D788"/>
    </row>
    <row r="789" spans="4:4" x14ac:dyDescent="0.2">
      <c r="D789"/>
    </row>
    <row r="790" spans="4:4" x14ac:dyDescent="0.2">
      <c r="D790"/>
    </row>
    <row r="791" spans="4:4" x14ac:dyDescent="0.2">
      <c r="D791"/>
    </row>
    <row r="792" spans="4:4" x14ac:dyDescent="0.2">
      <c r="D792"/>
    </row>
    <row r="793" spans="4:4" x14ac:dyDescent="0.2">
      <c r="D793"/>
    </row>
    <row r="794" spans="4:4" x14ac:dyDescent="0.2">
      <c r="D794"/>
    </row>
    <row r="795" spans="4:4" x14ac:dyDescent="0.2">
      <c r="D795"/>
    </row>
    <row r="796" spans="4:4" x14ac:dyDescent="0.2">
      <c r="D796"/>
    </row>
    <row r="797" spans="4:4" x14ac:dyDescent="0.2">
      <c r="D797"/>
    </row>
    <row r="798" spans="4:4" x14ac:dyDescent="0.2">
      <c r="D798"/>
    </row>
    <row r="799" spans="4:4" x14ac:dyDescent="0.2">
      <c r="D799"/>
    </row>
    <row r="800" spans="4:4" x14ac:dyDescent="0.2">
      <c r="D800"/>
    </row>
    <row r="801" spans="4:4" x14ac:dyDescent="0.2">
      <c r="D801"/>
    </row>
    <row r="802" spans="4:4" x14ac:dyDescent="0.2">
      <c r="D802"/>
    </row>
    <row r="803" spans="4:4" x14ac:dyDescent="0.2">
      <c r="D803"/>
    </row>
    <row r="804" spans="4:4" x14ac:dyDescent="0.2">
      <c r="D804"/>
    </row>
    <row r="805" spans="4:4" x14ac:dyDescent="0.2">
      <c r="D805"/>
    </row>
    <row r="806" spans="4:4" x14ac:dyDescent="0.2">
      <c r="D806"/>
    </row>
    <row r="807" spans="4:4" x14ac:dyDescent="0.2">
      <c r="D807"/>
    </row>
    <row r="808" spans="4:4" x14ac:dyDescent="0.2">
      <c r="D808"/>
    </row>
    <row r="809" spans="4:4" x14ac:dyDescent="0.2">
      <c r="D809"/>
    </row>
    <row r="810" spans="4:4" x14ac:dyDescent="0.2">
      <c r="D810"/>
    </row>
    <row r="811" spans="4:4" x14ac:dyDescent="0.2">
      <c r="D811"/>
    </row>
    <row r="812" spans="4:4" x14ac:dyDescent="0.2">
      <c r="D812"/>
    </row>
    <row r="813" spans="4:4" x14ac:dyDescent="0.2">
      <c r="D813"/>
    </row>
    <row r="814" spans="4:4" x14ac:dyDescent="0.2">
      <c r="D814"/>
    </row>
    <row r="815" spans="4:4" x14ac:dyDescent="0.2">
      <c r="D815"/>
    </row>
    <row r="816" spans="4:4" x14ac:dyDescent="0.2">
      <c r="D816"/>
    </row>
    <row r="817" spans="4:4" x14ac:dyDescent="0.2">
      <c r="D817"/>
    </row>
    <row r="818" spans="4:4" x14ac:dyDescent="0.2">
      <c r="D818"/>
    </row>
    <row r="819" spans="4:4" x14ac:dyDescent="0.2">
      <c r="D819"/>
    </row>
    <row r="820" spans="4:4" x14ac:dyDescent="0.2">
      <c r="D820"/>
    </row>
    <row r="821" spans="4:4" x14ac:dyDescent="0.2">
      <c r="D821"/>
    </row>
    <row r="822" spans="4:4" x14ac:dyDescent="0.2">
      <c r="D822"/>
    </row>
    <row r="823" spans="4:4" x14ac:dyDescent="0.2">
      <c r="D823"/>
    </row>
    <row r="824" spans="4:4" x14ac:dyDescent="0.2">
      <c r="D824"/>
    </row>
    <row r="825" spans="4:4" x14ac:dyDescent="0.2">
      <c r="D825"/>
    </row>
    <row r="826" spans="4:4" x14ac:dyDescent="0.2">
      <c r="D826"/>
    </row>
    <row r="827" spans="4:4" x14ac:dyDescent="0.2">
      <c r="D827"/>
    </row>
    <row r="828" spans="4:4" x14ac:dyDescent="0.2">
      <c r="D828"/>
    </row>
    <row r="829" spans="4:4" x14ac:dyDescent="0.2">
      <c r="D829"/>
    </row>
    <row r="830" spans="4:4" x14ac:dyDescent="0.2">
      <c r="D830"/>
    </row>
    <row r="831" spans="4:4" x14ac:dyDescent="0.2">
      <c r="D831"/>
    </row>
    <row r="832" spans="4:4" x14ac:dyDescent="0.2">
      <c r="D832"/>
    </row>
    <row r="833" spans="4:4" x14ac:dyDescent="0.2">
      <c r="D833"/>
    </row>
    <row r="834" spans="4:4" x14ac:dyDescent="0.2">
      <c r="D834"/>
    </row>
    <row r="835" spans="4:4" x14ac:dyDescent="0.2">
      <c r="D835"/>
    </row>
    <row r="836" spans="4:4" x14ac:dyDescent="0.2">
      <c r="D836"/>
    </row>
    <row r="837" spans="4:4" x14ac:dyDescent="0.2">
      <c r="D837"/>
    </row>
    <row r="838" spans="4:4" x14ac:dyDescent="0.2">
      <c r="D838"/>
    </row>
    <row r="839" spans="4:4" x14ac:dyDescent="0.2">
      <c r="D839"/>
    </row>
    <row r="840" spans="4:4" x14ac:dyDescent="0.2">
      <c r="D840"/>
    </row>
    <row r="841" spans="4:4" x14ac:dyDescent="0.2">
      <c r="D841"/>
    </row>
    <row r="842" spans="4:4" x14ac:dyDescent="0.2">
      <c r="D842"/>
    </row>
    <row r="843" spans="4:4" x14ac:dyDescent="0.2">
      <c r="D843"/>
    </row>
    <row r="844" spans="4:4" x14ac:dyDescent="0.2">
      <c r="D844"/>
    </row>
    <row r="845" spans="4:4" x14ac:dyDescent="0.2">
      <c r="D845"/>
    </row>
    <row r="846" spans="4:4" x14ac:dyDescent="0.2">
      <c r="D846"/>
    </row>
    <row r="847" spans="4:4" x14ac:dyDescent="0.2">
      <c r="D847"/>
    </row>
    <row r="848" spans="4:4" x14ac:dyDescent="0.2">
      <c r="D848"/>
    </row>
    <row r="849" spans="4:4" x14ac:dyDescent="0.2">
      <c r="D849"/>
    </row>
    <row r="850" spans="4:4" x14ac:dyDescent="0.2">
      <c r="D850"/>
    </row>
    <row r="851" spans="4:4" x14ac:dyDescent="0.2">
      <c r="D851"/>
    </row>
    <row r="852" spans="4:4" x14ac:dyDescent="0.2">
      <c r="D852"/>
    </row>
    <row r="853" spans="4:4" x14ac:dyDescent="0.2">
      <c r="D853"/>
    </row>
    <row r="854" spans="4:4" x14ac:dyDescent="0.2">
      <c r="D854"/>
    </row>
    <row r="855" spans="4:4" x14ac:dyDescent="0.2">
      <c r="D855"/>
    </row>
    <row r="856" spans="4:4" x14ac:dyDescent="0.2">
      <c r="D856"/>
    </row>
    <row r="857" spans="4:4" x14ac:dyDescent="0.2">
      <c r="D857"/>
    </row>
    <row r="858" spans="4:4" x14ac:dyDescent="0.2">
      <c r="D858"/>
    </row>
    <row r="859" spans="4:4" x14ac:dyDescent="0.2">
      <c r="D859"/>
    </row>
    <row r="860" spans="4:4" x14ac:dyDescent="0.2">
      <c r="D860"/>
    </row>
    <row r="861" spans="4:4" x14ac:dyDescent="0.2">
      <c r="D861"/>
    </row>
    <row r="862" spans="4:4" x14ac:dyDescent="0.2">
      <c r="D862"/>
    </row>
    <row r="863" spans="4:4" x14ac:dyDescent="0.2">
      <c r="D863"/>
    </row>
    <row r="864" spans="4:4" x14ac:dyDescent="0.2">
      <c r="D864"/>
    </row>
    <row r="865" spans="4:4" x14ac:dyDescent="0.2">
      <c r="D865"/>
    </row>
    <row r="866" spans="4:4" x14ac:dyDescent="0.2">
      <c r="D866"/>
    </row>
    <row r="867" spans="4:4" x14ac:dyDescent="0.2">
      <c r="D867"/>
    </row>
    <row r="868" spans="4:4" x14ac:dyDescent="0.2">
      <c r="D868"/>
    </row>
    <row r="869" spans="4:4" x14ac:dyDescent="0.2">
      <c r="D869"/>
    </row>
    <row r="870" spans="4:4" x14ac:dyDescent="0.2">
      <c r="D870"/>
    </row>
    <row r="871" spans="4:4" x14ac:dyDescent="0.2">
      <c r="D871"/>
    </row>
    <row r="872" spans="4:4" x14ac:dyDescent="0.2">
      <c r="D872"/>
    </row>
    <row r="873" spans="4:4" x14ac:dyDescent="0.2">
      <c r="D873"/>
    </row>
    <row r="874" spans="4:4" x14ac:dyDescent="0.2">
      <c r="D874"/>
    </row>
    <row r="875" spans="4:4" x14ac:dyDescent="0.2">
      <c r="D875"/>
    </row>
    <row r="876" spans="4:4" x14ac:dyDescent="0.2">
      <c r="D876"/>
    </row>
    <row r="877" spans="4:4" x14ac:dyDescent="0.2">
      <c r="D877"/>
    </row>
    <row r="878" spans="4:4" x14ac:dyDescent="0.2">
      <c r="D878"/>
    </row>
    <row r="879" spans="4:4" x14ac:dyDescent="0.2">
      <c r="D879"/>
    </row>
    <row r="880" spans="4:4" x14ac:dyDescent="0.2">
      <c r="D880"/>
    </row>
    <row r="881" spans="4:4" x14ac:dyDescent="0.2">
      <c r="D881"/>
    </row>
    <row r="882" spans="4:4" x14ac:dyDescent="0.2">
      <c r="D882"/>
    </row>
    <row r="883" spans="4:4" x14ac:dyDescent="0.2">
      <c r="D883"/>
    </row>
    <row r="884" spans="4:4" x14ac:dyDescent="0.2">
      <c r="D884"/>
    </row>
    <row r="885" spans="4:4" x14ac:dyDescent="0.2">
      <c r="D885"/>
    </row>
    <row r="886" spans="4:4" x14ac:dyDescent="0.2">
      <c r="D886"/>
    </row>
    <row r="887" spans="4:4" x14ac:dyDescent="0.2">
      <c r="D887"/>
    </row>
    <row r="888" spans="4:4" x14ac:dyDescent="0.2">
      <c r="D888"/>
    </row>
    <row r="889" spans="4:4" x14ac:dyDescent="0.2">
      <c r="D889"/>
    </row>
    <row r="890" spans="4:4" x14ac:dyDescent="0.2">
      <c r="D890"/>
    </row>
    <row r="891" spans="4:4" x14ac:dyDescent="0.2">
      <c r="D891"/>
    </row>
    <row r="892" spans="4:4" x14ac:dyDescent="0.2">
      <c r="D892"/>
    </row>
    <row r="893" spans="4:4" x14ac:dyDescent="0.2">
      <c r="D893"/>
    </row>
    <row r="894" spans="4:4" x14ac:dyDescent="0.2">
      <c r="D894"/>
    </row>
    <row r="895" spans="4:4" x14ac:dyDescent="0.2">
      <c r="D895"/>
    </row>
    <row r="896" spans="4:4" x14ac:dyDescent="0.2">
      <c r="D896"/>
    </row>
    <row r="897" spans="4:4" x14ac:dyDescent="0.2">
      <c r="D897"/>
    </row>
    <row r="898" spans="4:4" x14ac:dyDescent="0.2">
      <c r="D898"/>
    </row>
    <row r="899" spans="4:4" x14ac:dyDescent="0.2">
      <c r="D899"/>
    </row>
    <row r="900" spans="4:4" x14ac:dyDescent="0.2">
      <c r="D900"/>
    </row>
    <row r="901" spans="4:4" x14ac:dyDescent="0.2">
      <c r="D901"/>
    </row>
    <row r="902" spans="4:4" x14ac:dyDescent="0.2">
      <c r="D902"/>
    </row>
    <row r="903" spans="4:4" x14ac:dyDescent="0.2">
      <c r="D903"/>
    </row>
    <row r="904" spans="4:4" x14ac:dyDescent="0.2">
      <c r="D904"/>
    </row>
    <row r="905" spans="4:4" x14ac:dyDescent="0.2">
      <c r="D905"/>
    </row>
    <row r="906" spans="4:4" x14ac:dyDescent="0.2">
      <c r="D906"/>
    </row>
    <row r="907" spans="4:4" x14ac:dyDescent="0.2">
      <c r="D907"/>
    </row>
    <row r="908" spans="4:4" x14ac:dyDescent="0.2">
      <c r="D908"/>
    </row>
    <row r="909" spans="4:4" x14ac:dyDescent="0.2">
      <c r="D909"/>
    </row>
    <row r="910" spans="4:4" x14ac:dyDescent="0.2">
      <c r="D910"/>
    </row>
    <row r="911" spans="4:4" x14ac:dyDescent="0.2">
      <c r="D911"/>
    </row>
    <row r="912" spans="4:4" x14ac:dyDescent="0.2">
      <c r="D912"/>
    </row>
    <row r="913" spans="4:4" x14ac:dyDescent="0.2">
      <c r="D913"/>
    </row>
    <row r="914" spans="4:4" x14ac:dyDescent="0.2">
      <c r="D914"/>
    </row>
    <row r="915" spans="4:4" x14ac:dyDescent="0.2">
      <c r="D915"/>
    </row>
    <row r="916" spans="4:4" x14ac:dyDescent="0.2">
      <c r="D916"/>
    </row>
    <row r="917" spans="4:4" x14ac:dyDescent="0.2">
      <c r="D917"/>
    </row>
    <row r="918" spans="4:4" x14ac:dyDescent="0.2">
      <c r="D918"/>
    </row>
    <row r="919" spans="4:4" x14ac:dyDescent="0.2">
      <c r="D919"/>
    </row>
    <row r="920" spans="4:4" x14ac:dyDescent="0.2">
      <c r="D920"/>
    </row>
    <row r="921" spans="4:4" x14ac:dyDescent="0.2">
      <c r="D921"/>
    </row>
    <row r="922" spans="4:4" x14ac:dyDescent="0.2">
      <c r="D922"/>
    </row>
    <row r="923" spans="4:4" x14ac:dyDescent="0.2">
      <c r="D923"/>
    </row>
    <row r="924" spans="4:4" x14ac:dyDescent="0.2">
      <c r="D924"/>
    </row>
    <row r="925" spans="4:4" x14ac:dyDescent="0.2">
      <c r="D925"/>
    </row>
    <row r="926" spans="4:4" x14ac:dyDescent="0.2">
      <c r="D926"/>
    </row>
    <row r="927" spans="4:4" x14ac:dyDescent="0.2">
      <c r="D927"/>
    </row>
    <row r="928" spans="4:4" x14ac:dyDescent="0.2">
      <c r="D928"/>
    </row>
    <row r="929" spans="4:4" x14ac:dyDescent="0.2">
      <c r="D929"/>
    </row>
    <row r="930" spans="4:4" x14ac:dyDescent="0.2">
      <c r="D930"/>
    </row>
    <row r="931" spans="4:4" x14ac:dyDescent="0.2">
      <c r="D931"/>
    </row>
    <row r="932" spans="4:4" x14ac:dyDescent="0.2">
      <c r="D932"/>
    </row>
    <row r="933" spans="4:4" x14ac:dyDescent="0.2">
      <c r="D933"/>
    </row>
    <row r="934" spans="4:4" x14ac:dyDescent="0.2">
      <c r="D934"/>
    </row>
    <row r="935" spans="4:4" x14ac:dyDescent="0.2">
      <c r="D935"/>
    </row>
    <row r="936" spans="4:4" x14ac:dyDescent="0.2">
      <c r="D936"/>
    </row>
    <row r="937" spans="4:4" x14ac:dyDescent="0.2">
      <c r="D937"/>
    </row>
    <row r="938" spans="4:4" x14ac:dyDescent="0.2">
      <c r="D938"/>
    </row>
    <row r="939" spans="4:4" x14ac:dyDescent="0.2">
      <c r="D939"/>
    </row>
    <row r="940" spans="4:4" x14ac:dyDescent="0.2">
      <c r="D940"/>
    </row>
    <row r="941" spans="4:4" x14ac:dyDescent="0.2">
      <c r="D941"/>
    </row>
    <row r="942" spans="4:4" x14ac:dyDescent="0.2">
      <c r="D942"/>
    </row>
    <row r="943" spans="4:4" x14ac:dyDescent="0.2">
      <c r="D943"/>
    </row>
    <row r="944" spans="4:4" x14ac:dyDescent="0.2">
      <c r="D944"/>
    </row>
    <row r="945" spans="4:4" x14ac:dyDescent="0.2">
      <c r="D945"/>
    </row>
    <row r="946" spans="4:4" x14ac:dyDescent="0.2">
      <c r="D946"/>
    </row>
    <row r="947" spans="4:4" x14ac:dyDescent="0.2">
      <c r="D947"/>
    </row>
    <row r="948" spans="4:4" x14ac:dyDescent="0.2">
      <c r="D948"/>
    </row>
    <row r="949" spans="4:4" x14ac:dyDescent="0.2">
      <c r="D949"/>
    </row>
    <row r="950" spans="4:4" x14ac:dyDescent="0.2">
      <c r="D950"/>
    </row>
    <row r="951" spans="4:4" x14ac:dyDescent="0.2">
      <c r="D951"/>
    </row>
    <row r="952" spans="4:4" x14ac:dyDescent="0.2">
      <c r="D952"/>
    </row>
    <row r="953" spans="4:4" x14ac:dyDescent="0.2">
      <c r="D953"/>
    </row>
    <row r="954" spans="4:4" x14ac:dyDescent="0.2">
      <c r="D954"/>
    </row>
    <row r="955" spans="4:4" x14ac:dyDescent="0.2">
      <c r="D955"/>
    </row>
    <row r="956" spans="4:4" x14ac:dyDescent="0.2">
      <c r="D956"/>
    </row>
    <row r="957" spans="4:4" x14ac:dyDescent="0.2">
      <c r="D957"/>
    </row>
    <row r="958" spans="4:4" x14ac:dyDescent="0.2">
      <c r="D958"/>
    </row>
    <row r="959" spans="4:4" x14ac:dyDescent="0.2">
      <c r="D959"/>
    </row>
    <row r="960" spans="4:4" x14ac:dyDescent="0.2">
      <c r="D960"/>
    </row>
    <row r="961" spans="4:4" x14ac:dyDescent="0.2">
      <c r="D961"/>
    </row>
    <row r="962" spans="4:4" x14ac:dyDescent="0.2">
      <c r="D962"/>
    </row>
    <row r="963" spans="4:4" x14ac:dyDescent="0.2">
      <c r="D963"/>
    </row>
    <row r="964" spans="4:4" x14ac:dyDescent="0.2">
      <c r="D964"/>
    </row>
    <row r="965" spans="4:4" x14ac:dyDescent="0.2">
      <c r="D965"/>
    </row>
    <row r="966" spans="4:4" x14ac:dyDescent="0.2">
      <c r="D966"/>
    </row>
    <row r="967" spans="4:4" x14ac:dyDescent="0.2">
      <c r="D967"/>
    </row>
    <row r="968" spans="4:4" x14ac:dyDescent="0.2">
      <c r="D968"/>
    </row>
    <row r="969" spans="4:4" x14ac:dyDescent="0.2">
      <c r="D969"/>
    </row>
    <row r="970" spans="4:4" x14ac:dyDescent="0.2">
      <c r="D970"/>
    </row>
    <row r="971" spans="4:4" x14ac:dyDescent="0.2">
      <c r="D971"/>
    </row>
    <row r="972" spans="4:4" x14ac:dyDescent="0.2">
      <c r="D972"/>
    </row>
    <row r="973" spans="4:4" x14ac:dyDescent="0.2">
      <c r="D973"/>
    </row>
    <row r="974" spans="4:4" x14ac:dyDescent="0.2">
      <c r="D974"/>
    </row>
    <row r="975" spans="4:4" x14ac:dyDescent="0.2">
      <c r="D975"/>
    </row>
    <row r="976" spans="4:4" x14ac:dyDescent="0.2">
      <c r="D976"/>
    </row>
    <row r="977" spans="4:4" x14ac:dyDescent="0.2">
      <c r="D977"/>
    </row>
    <row r="978" spans="4:4" x14ac:dyDescent="0.2">
      <c r="D978"/>
    </row>
    <row r="979" spans="4:4" x14ac:dyDescent="0.2">
      <c r="D979"/>
    </row>
    <row r="980" spans="4:4" x14ac:dyDescent="0.2">
      <c r="D980"/>
    </row>
    <row r="981" spans="4:4" x14ac:dyDescent="0.2">
      <c r="D981"/>
    </row>
    <row r="982" spans="4:4" x14ac:dyDescent="0.2">
      <c r="D982"/>
    </row>
    <row r="983" spans="4:4" x14ac:dyDescent="0.2">
      <c r="D983"/>
    </row>
    <row r="984" spans="4:4" x14ac:dyDescent="0.2">
      <c r="D984"/>
    </row>
    <row r="985" spans="4:4" x14ac:dyDescent="0.2">
      <c r="D985"/>
    </row>
    <row r="986" spans="4:4" x14ac:dyDescent="0.2">
      <c r="D986"/>
    </row>
    <row r="987" spans="4:4" x14ac:dyDescent="0.2">
      <c r="D987"/>
    </row>
    <row r="988" spans="4:4" x14ac:dyDescent="0.2">
      <c r="D988"/>
    </row>
    <row r="989" spans="4:4" x14ac:dyDescent="0.2">
      <c r="D989"/>
    </row>
    <row r="990" spans="4:4" x14ac:dyDescent="0.2">
      <c r="D990"/>
    </row>
    <row r="991" spans="4:4" x14ac:dyDescent="0.2">
      <c r="D991"/>
    </row>
    <row r="992" spans="4:4" x14ac:dyDescent="0.2">
      <c r="D992"/>
    </row>
    <row r="993" spans="4:4" x14ac:dyDescent="0.2">
      <c r="D993"/>
    </row>
    <row r="994" spans="4:4" x14ac:dyDescent="0.2">
      <c r="D994"/>
    </row>
    <row r="995" spans="4:4" x14ac:dyDescent="0.2">
      <c r="D995"/>
    </row>
    <row r="996" spans="4:4" x14ac:dyDescent="0.2">
      <c r="D996"/>
    </row>
    <row r="997" spans="4:4" x14ac:dyDescent="0.2">
      <c r="D997"/>
    </row>
    <row r="998" spans="4:4" x14ac:dyDescent="0.2">
      <c r="D998"/>
    </row>
    <row r="999" spans="4:4" x14ac:dyDescent="0.2">
      <c r="D999"/>
    </row>
    <row r="1000" spans="4:4" x14ac:dyDescent="0.2">
      <c r="D1000"/>
    </row>
    <row r="1001" spans="4:4" x14ac:dyDescent="0.2">
      <c r="D1001"/>
    </row>
    <row r="1002" spans="4:4" x14ac:dyDescent="0.2">
      <c r="D1002"/>
    </row>
    <row r="1003" spans="4:4" x14ac:dyDescent="0.2">
      <c r="D1003"/>
    </row>
    <row r="1004" spans="4:4" x14ac:dyDescent="0.2">
      <c r="D1004"/>
    </row>
    <row r="1005" spans="4:4" x14ac:dyDescent="0.2">
      <c r="D1005"/>
    </row>
    <row r="1006" spans="4:4" x14ac:dyDescent="0.2">
      <c r="D1006"/>
    </row>
    <row r="1007" spans="4:4" x14ac:dyDescent="0.2">
      <c r="D1007"/>
    </row>
    <row r="1008" spans="4:4" x14ac:dyDescent="0.2">
      <c r="D1008"/>
    </row>
    <row r="1009" spans="4:4" x14ac:dyDescent="0.2">
      <c r="D1009"/>
    </row>
    <row r="1010" spans="4:4" x14ac:dyDescent="0.2">
      <c r="D1010"/>
    </row>
    <row r="1011" spans="4:4" x14ac:dyDescent="0.2">
      <c r="D1011"/>
    </row>
    <row r="1012" spans="4:4" x14ac:dyDescent="0.2">
      <c r="D1012"/>
    </row>
    <row r="1013" spans="4:4" x14ac:dyDescent="0.2">
      <c r="D1013"/>
    </row>
    <row r="1014" spans="4:4" x14ac:dyDescent="0.2">
      <c r="D1014"/>
    </row>
    <row r="1015" spans="4:4" x14ac:dyDescent="0.2">
      <c r="D1015"/>
    </row>
    <row r="1016" spans="4:4" x14ac:dyDescent="0.2">
      <c r="D1016"/>
    </row>
    <row r="1017" spans="4:4" x14ac:dyDescent="0.2">
      <c r="D1017"/>
    </row>
    <row r="1018" spans="4:4" x14ac:dyDescent="0.2">
      <c r="D1018"/>
    </row>
    <row r="1019" spans="4:4" x14ac:dyDescent="0.2">
      <c r="D1019"/>
    </row>
    <row r="1020" spans="4:4" x14ac:dyDescent="0.2">
      <c r="D1020"/>
    </row>
    <row r="1021" spans="4:4" x14ac:dyDescent="0.2">
      <c r="D1021"/>
    </row>
    <row r="1022" spans="4:4" x14ac:dyDescent="0.2">
      <c r="D1022"/>
    </row>
    <row r="1023" spans="4:4" x14ac:dyDescent="0.2">
      <c r="D1023"/>
    </row>
    <row r="1024" spans="4:4" x14ac:dyDescent="0.2">
      <c r="D1024"/>
    </row>
    <row r="1025" spans="4:4" x14ac:dyDescent="0.2">
      <c r="D1025"/>
    </row>
    <row r="1026" spans="4:4" x14ac:dyDescent="0.2">
      <c r="D1026"/>
    </row>
    <row r="1027" spans="4:4" x14ac:dyDescent="0.2">
      <c r="D1027"/>
    </row>
    <row r="1028" spans="4:4" x14ac:dyDescent="0.2">
      <c r="D1028"/>
    </row>
    <row r="1029" spans="4:4" x14ac:dyDescent="0.2">
      <c r="D1029"/>
    </row>
    <row r="1030" spans="4:4" x14ac:dyDescent="0.2">
      <c r="D1030"/>
    </row>
    <row r="1031" spans="4:4" x14ac:dyDescent="0.2">
      <c r="D1031"/>
    </row>
    <row r="1032" spans="4:4" x14ac:dyDescent="0.2">
      <c r="D1032"/>
    </row>
    <row r="1033" spans="4:4" x14ac:dyDescent="0.2">
      <c r="D1033"/>
    </row>
    <row r="1034" spans="4:4" x14ac:dyDescent="0.2">
      <c r="D1034"/>
    </row>
    <row r="1035" spans="4:4" x14ac:dyDescent="0.2">
      <c r="D1035"/>
    </row>
    <row r="1036" spans="4:4" x14ac:dyDescent="0.2">
      <c r="D1036"/>
    </row>
    <row r="1037" spans="4:4" x14ac:dyDescent="0.2">
      <c r="D1037"/>
    </row>
    <row r="1038" spans="4:4" x14ac:dyDescent="0.2">
      <c r="D1038"/>
    </row>
    <row r="1039" spans="4:4" x14ac:dyDescent="0.2">
      <c r="D1039"/>
    </row>
    <row r="1040" spans="4:4" x14ac:dyDescent="0.2">
      <c r="D1040"/>
    </row>
    <row r="1041" spans="4:4" x14ac:dyDescent="0.2">
      <c r="D1041"/>
    </row>
    <row r="1042" spans="4:4" x14ac:dyDescent="0.2">
      <c r="D1042"/>
    </row>
    <row r="1043" spans="4:4" x14ac:dyDescent="0.2">
      <c r="D1043"/>
    </row>
    <row r="1044" spans="4:4" x14ac:dyDescent="0.2">
      <c r="D1044"/>
    </row>
    <row r="1045" spans="4:4" x14ac:dyDescent="0.2">
      <c r="D1045"/>
    </row>
    <row r="1046" spans="4:4" x14ac:dyDescent="0.2">
      <c r="D1046"/>
    </row>
    <row r="1047" spans="4:4" x14ac:dyDescent="0.2">
      <c r="D1047"/>
    </row>
    <row r="1048" spans="4:4" x14ac:dyDescent="0.2">
      <c r="D1048"/>
    </row>
    <row r="1049" spans="4:4" x14ac:dyDescent="0.2">
      <c r="D1049"/>
    </row>
    <row r="1050" spans="4:4" x14ac:dyDescent="0.2">
      <c r="D1050"/>
    </row>
    <row r="1051" spans="4:4" x14ac:dyDescent="0.2">
      <c r="D1051"/>
    </row>
    <row r="1052" spans="4:4" x14ac:dyDescent="0.2">
      <c r="D1052"/>
    </row>
    <row r="1053" spans="4:4" x14ac:dyDescent="0.2">
      <c r="D1053"/>
    </row>
    <row r="1054" spans="4:4" x14ac:dyDescent="0.2">
      <c r="D1054"/>
    </row>
    <row r="1055" spans="4:4" x14ac:dyDescent="0.2">
      <c r="D1055"/>
    </row>
    <row r="1056" spans="4:4" x14ac:dyDescent="0.2">
      <c r="D1056"/>
    </row>
    <row r="1057" spans="4:4" x14ac:dyDescent="0.2">
      <c r="D1057"/>
    </row>
    <row r="1058" spans="4:4" x14ac:dyDescent="0.2">
      <c r="D1058"/>
    </row>
    <row r="1059" spans="4:4" x14ac:dyDescent="0.2">
      <c r="D1059"/>
    </row>
    <row r="1060" spans="4:4" x14ac:dyDescent="0.2">
      <c r="D1060"/>
    </row>
    <row r="1061" spans="4:4" x14ac:dyDescent="0.2">
      <c r="D1061"/>
    </row>
    <row r="1062" spans="4:4" x14ac:dyDescent="0.2">
      <c r="D1062"/>
    </row>
    <row r="1063" spans="4:4" x14ac:dyDescent="0.2">
      <c r="D1063"/>
    </row>
    <row r="1064" spans="4:4" x14ac:dyDescent="0.2">
      <c r="D1064"/>
    </row>
    <row r="1065" spans="4:4" x14ac:dyDescent="0.2">
      <c r="D1065"/>
    </row>
    <row r="1066" spans="4:4" x14ac:dyDescent="0.2">
      <c r="D1066"/>
    </row>
    <row r="1067" spans="4:4" x14ac:dyDescent="0.2">
      <c r="D1067"/>
    </row>
    <row r="1068" spans="4:4" x14ac:dyDescent="0.2">
      <c r="D1068"/>
    </row>
    <row r="1069" spans="4:4" x14ac:dyDescent="0.2">
      <c r="D1069"/>
    </row>
    <row r="1070" spans="4:4" x14ac:dyDescent="0.2">
      <c r="D1070"/>
    </row>
    <row r="1071" spans="4:4" x14ac:dyDescent="0.2">
      <c r="D1071"/>
    </row>
    <row r="1072" spans="4:4" x14ac:dyDescent="0.2">
      <c r="D1072"/>
    </row>
    <row r="1073" spans="4:4" x14ac:dyDescent="0.2">
      <c r="D1073"/>
    </row>
    <row r="1074" spans="4:4" x14ac:dyDescent="0.2">
      <c r="D1074"/>
    </row>
    <row r="1075" spans="4:4" x14ac:dyDescent="0.2">
      <c r="D1075"/>
    </row>
    <row r="1076" spans="4:4" x14ac:dyDescent="0.2">
      <c r="D1076"/>
    </row>
    <row r="1077" spans="4:4" x14ac:dyDescent="0.2">
      <c r="D1077"/>
    </row>
    <row r="1078" spans="4:4" x14ac:dyDescent="0.2">
      <c r="D1078"/>
    </row>
    <row r="1079" spans="4:4" x14ac:dyDescent="0.2">
      <c r="D1079"/>
    </row>
    <row r="1080" spans="4:4" x14ac:dyDescent="0.2">
      <c r="D1080"/>
    </row>
    <row r="1081" spans="4:4" x14ac:dyDescent="0.2">
      <c r="D1081"/>
    </row>
    <row r="1082" spans="4:4" x14ac:dyDescent="0.2">
      <c r="D1082"/>
    </row>
    <row r="1083" spans="4:4" x14ac:dyDescent="0.2">
      <c r="D1083"/>
    </row>
    <row r="1084" spans="4:4" x14ac:dyDescent="0.2">
      <c r="D1084"/>
    </row>
    <row r="1085" spans="4:4" x14ac:dyDescent="0.2">
      <c r="D1085"/>
    </row>
    <row r="1086" spans="4:4" x14ac:dyDescent="0.2">
      <c r="D1086"/>
    </row>
    <row r="1087" spans="4:4" x14ac:dyDescent="0.2">
      <c r="D1087"/>
    </row>
    <row r="1088" spans="4:4" x14ac:dyDescent="0.2">
      <c r="D1088"/>
    </row>
    <row r="1089" spans="4:4" x14ac:dyDescent="0.2">
      <c r="D1089"/>
    </row>
    <row r="1090" spans="4:4" x14ac:dyDescent="0.2">
      <c r="D1090"/>
    </row>
    <row r="1091" spans="4:4" x14ac:dyDescent="0.2">
      <c r="D1091"/>
    </row>
    <row r="1092" spans="4:4" x14ac:dyDescent="0.2">
      <c r="D1092"/>
    </row>
    <row r="1093" spans="4:4" x14ac:dyDescent="0.2">
      <c r="D1093"/>
    </row>
    <row r="1094" spans="4:4" x14ac:dyDescent="0.2">
      <c r="D1094"/>
    </row>
    <row r="1095" spans="4:4" x14ac:dyDescent="0.2">
      <c r="D1095"/>
    </row>
    <row r="1096" spans="4:4" x14ac:dyDescent="0.2">
      <c r="D1096"/>
    </row>
    <row r="1097" spans="4:4" x14ac:dyDescent="0.2">
      <c r="D1097"/>
    </row>
    <row r="1098" spans="4:4" x14ac:dyDescent="0.2">
      <c r="D1098"/>
    </row>
    <row r="1099" spans="4:4" x14ac:dyDescent="0.2">
      <c r="D1099"/>
    </row>
    <row r="1100" spans="4:4" x14ac:dyDescent="0.2">
      <c r="D1100"/>
    </row>
    <row r="1101" spans="4:4" x14ac:dyDescent="0.2">
      <c r="D1101"/>
    </row>
    <row r="1102" spans="4:4" x14ac:dyDescent="0.2">
      <c r="D1102"/>
    </row>
    <row r="1103" spans="4:4" x14ac:dyDescent="0.2">
      <c r="D1103"/>
    </row>
    <row r="1104" spans="4:4" x14ac:dyDescent="0.2">
      <c r="D1104"/>
    </row>
    <row r="1105" spans="4:4" x14ac:dyDescent="0.2">
      <c r="D1105"/>
    </row>
    <row r="1106" spans="4:4" x14ac:dyDescent="0.2">
      <c r="D1106"/>
    </row>
    <row r="1107" spans="4:4" x14ac:dyDescent="0.2">
      <c r="D1107"/>
    </row>
    <row r="1108" spans="4:4" x14ac:dyDescent="0.2">
      <c r="D1108"/>
    </row>
    <row r="1109" spans="4:4" x14ac:dyDescent="0.2">
      <c r="D1109"/>
    </row>
    <row r="1110" spans="4:4" x14ac:dyDescent="0.2">
      <c r="D1110"/>
    </row>
    <row r="1111" spans="4:4" x14ac:dyDescent="0.2">
      <c r="D1111"/>
    </row>
    <row r="1112" spans="4:4" x14ac:dyDescent="0.2">
      <c r="D1112"/>
    </row>
    <row r="1113" spans="4:4" x14ac:dyDescent="0.2">
      <c r="D1113"/>
    </row>
    <row r="1114" spans="4:4" x14ac:dyDescent="0.2">
      <c r="D1114"/>
    </row>
    <row r="1115" spans="4:4" x14ac:dyDescent="0.2">
      <c r="D1115"/>
    </row>
    <row r="1116" spans="4:4" x14ac:dyDescent="0.2">
      <c r="D1116"/>
    </row>
    <row r="1117" spans="4:4" x14ac:dyDescent="0.2">
      <c r="D1117"/>
    </row>
    <row r="1118" spans="4:4" x14ac:dyDescent="0.2">
      <c r="D1118"/>
    </row>
    <row r="1119" spans="4:4" x14ac:dyDescent="0.2">
      <c r="D1119"/>
    </row>
    <row r="1120" spans="4:4" x14ac:dyDescent="0.2">
      <c r="D1120"/>
    </row>
    <row r="1121" spans="4:4" x14ac:dyDescent="0.2">
      <c r="D1121"/>
    </row>
    <row r="1122" spans="4:4" x14ac:dyDescent="0.2">
      <c r="D1122"/>
    </row>
    <row r="1123" spans="4:4" x14ac:dyDescent="0.2">
      <c r="D1123"/>
    </row>
    <row r="1124" spans="4:4" x14ac:dyDescent="0.2">
      <c r="D1124"/>
    </row>
    <row r="1125" spans="4:4" x14ac:dyDescent="0.2">
      <c r="D1125"/>
    </row>
    <row r="1126" spans="4:4" x14ac:dyDescent="0.2">
      <c r="D1126"/>
    </row>
    <row r="1127" spans="4:4" x14ac:dyDescent="0.2">
      <c r="D1127"/>
    </row>
    <row r="1128" spans="4:4" x14ac:dyDescent="0.2">
      <c r="D1128"/>
    </row>
    <row r="1129" spans="4:4" x14ac:dyDescent="0.2">
      <c r="D1129"/>
    </row>
    <row r="1130" spans="4:4" x14ac:dyDescent="0.2">
      <c r="D1130"/>
    </row>
    <row r="1131" spans="4:4" x14ac:dyDescent="0.2">
      <c r="D1131"/>
    </row>
    <row r="1132" spans="4:4" x14ac:dyDescent="0.2">
      <c r="D1132"/>
    </row>
    <row r="1133" spans="4:4" x14ac:dyDescent="0.2">
      <c r="D1133"/>
    </row>
    <row r="1134" spans="4:4" x14ac:dyDescent="0.2">
      <c r="D1134"/>
    </row>
    <row r="1135" spans="4:4" x14ac:dyDescent="0.2">
      <c r="D1135"/>
    </row>
    <row r="1136" spans="4:4" x14ac:dyDescent="0.2">
      <c r="D1136"/>
    </row>
    <row r="1137" spans="4:4" x14ac:dyDescent="0.2">
      <c r="D1137"/>
    </row>
    <row r="1138" spans="4:4" x14ac:dyDescent="0.2">
      <c r="D1138"/>
    </row>
    <row r="1139" spans="4:4" x14ac:dyDescent="0.2">
      <c r="D1139"/>
    </row>
    <row r="1140" spans="4:4" x14ac:dyDescent="0.2">
      <c r="D1140"/>
    </row>
    <row r="1141" spans="4:4" x14ac:dyDescent="0.2">
      <c r="D1141"/>
    </row>
    <row r="1142" spans="4:4" x14ac:dyDescent="0.2">
      <c r="D1142"/>
    </row>
    <row r="1143" spans="4:4" x14ac:dyDescent="0.2">
      <c r="D1143"/>
    </row>
    <row r="1144" spans="4:4" x14ac:dyDescent="0.2">
      <c r="D1144"/>
    </row>
    <row r="1145" spans="4:4" x14ac:dyDescent="0.2">
      <c r="D1145"/>
    </row>
    <row r="1146" spans="4:4" x14ac:dyDescent="0.2">
      <c r="D1146"/>
    </row>
    <row r="1147" spans="4:4" x14ac:dyDescent="0.2">
      <c r="D1147"/>
    </row>
    <row r="1148" spans="4:4" x14ac:dyDescent="0.2">
      <c r="D1148"/>
    </row>
    <row r="1149" spans="4:4" x14ac:dyDescent="0.2">
      <c r="D1149"/>
    </row>
    <row r="1150" spans="4:4" x14ac:dyDescent="0.2">
      <c r="D1150"/>
    </row>
    <row r="1151" spans="4:4" x14ac:dyDescent="0.2">
      <c r="D1151"/>
    </row>
    <row r="1152" spans="4:4" x14ac:dyDescent="0.2">
      <c r="D1152"/>
    </row>
    <row r="1153" spans="4:4" x14ac:dyDescent="0.2">
      <c r="D1153"/>
    </row>
    <row r="1154" spans="4:4" x14ac:dyDescent="0.2">
      <c r="D1154"/>
    </row>
    <row r="1155" spans="4:4" x14ac:dyDescent="0.2">
      <c r="D1155"/>
    </row>
    <row r="1156" spans="4:4" x14ac:dyDescent="0.2">
      <c r="D1156"/>
    </row>
    <row r="1157" spans="4:4" x14ac:dyDescent="0.2">
      <c r="D1157"/>
    </row>
    <row r="1158" spans="4:4" x14ac:dyDescent="0.2">
      <c r="D1158"/>
    </row>
    <row r="1159" spans="4:4" x14ac:dyDescent="0.2">
      <c r="D1159"/>
    </row>
    <row r="1160" spans="4:4" x14ac:dyDescent="0.2">
      <c r="D1160"/>
    </row>
    <row r="1161" spans="4:4" x14ac:dyDescent="0.2">
      <c r="D1161"/>
    </row>
    <row r="1162" spans="4:4" x14ac:dyDescent="0.2">
      <c r="D1162"/>
    </row>
    <row r="1163" spans="4:4" x14ac:dyDescent="0.2">
      <c r="D1163"/>
    </row>
    <row r="1164" spans="4:4" x14ac:dyDescent="0.2">
      <c r="D1164"/>
    </row>
    <row r="1165" spans="4:4" x14ac:dyDescent="0.2">
      <c r="D1165"/>
    </row>
    <row r="1166" spans="4:4" x14ac:dyDescent="0.2">
      <c r="D1166"/>
    </row>
    <row r="1167" spans="4:4" x14ac:dyDescent="0.2">
      <c r="D1167"/>
    </row>
    <row r="1168" spans="4:4" x14ac:dyDescent="0.2">
      <c r="D1168"/>
    </row>
    <row r="1169" spans="4:4" x14ac:dyDescent="0.2">
      <c r="D1169"/>
    </row>
    <row r="1170" spans="4:4" x14ac:dyDescent="0.2">
      <c r="D1170"/>
    </row>
    <row r="1171" spans="4:4" x14ac:dyDescent="0.2">
      <c r="D1171"/>
    </row>
    <row r="1172" spans="4:4" x14ac:dyDescent="0.2">
      <c r="D1172"/>
    </row>
    <row r="1173" spans="4:4" x14ac:dyDescent="0.2">
      <c r="D1173"/>
    </row>
    <row r="1174" spans="4:4" x14ac:dyDescent="0.2">
      <c r="D1174"/>
    </row>
    <row r="1175" spans="4:4" x14ac:dyDescent="0.2">
      <c r="D1175"/>
    </row>
    <row r="1176" spans="4:4" x14ac:dyDescent="0.2">
      <c r="D1176"/>
    </row>
    <row r="1177" spans="4:4" x14ac:dyDescent="0.2">
      <c r="D1177"/>
    </row>
    <row r="1178" spans="4:4" x14ac:dyDescent="0.2">
      <c r="D1178"/>
    </row>
    <row r="1179" spans="4:4" x14ac:dyDescent="0.2">
      <c r="D1179"/>
    </row>
    <row r="1180" spans="4:4" x14ac:dyDescent="0.2">
      <c r="D1180"/>
    </row>
    <row r="1181" spans="4:4" x14ac:dyDescent="0.2">
      <c r="D1181"/>
    </row>
    <row r="1182" spans="4:4" x14ac:dyDescent="0.2">
      <c r="D1182"/>
    </row>
    <row r="1183" spans="4:4" x14ac:dyDescent="0.2">
      <c r="D1183"/>
    </row>
    <row r="1184" spans="4:4" x14ac:dyDescent="0.2">
      <c r="D1184"/>
    </row>
    <row r="1185" spans="4:4" x14ac:dyDescent="0.2">
      <c r="D1185"/>
    </row>
    <row r="1186" spans="4:4" x14ac:dyDescent="0.2">
      <c r="D1186"/>
    </row>
    <row r="1187" spans="4:4" x14ac:dyDescent="0.2">
      <c r="D1187"/>
    </row>
    <row r="1188" spans="4:4" x14ac:dyDescent="0.2">
      <c r="D1188"/>
    </row>
    <row r="1189" spans="4:4" x14ac:dyDescent="0.2">
      <c r="D1189"/>
    </row>
    <row r="1190" spans="4:4" x14ac:dyDescent="0.2">
      <c r="D1190"/>
    </row>
    <row r="1191" spans="4:4" x14ac:dyDescent="0.2">
      <c r="D1191"/>
    </row>
    <row r="1192" spans="4:4" x14ac:dyDescent="0.2">
      <c r="D1192"/>
    </row>
    <row r="1193" spans="4:4" x14ac:dyDescent="0.2">
      <c r="D1193"/>
    </row>
    <row r="1194" spans="4:4" x14ac:dyDescent="0.2">
      <c r="D1194"/>
    </row>
    <row r="1195" spans="4:4" x14ac:dyDescent="0.2">
      <c r="D1195"/>
    </row>
    <row r="1196" spans="4:4" x14ac:dyDescent="0.2">
      <c r="D1196"/>
    </row>
    <row r="1197" spans="4:4" x14ac:dyDescent="0.2">
      <c r="D1197"/>
    </row>
    <row r="1198" spans="4:4" x14ac:dyDescent="0.2">
      <c r="D1198"/>
    </row>
    <row r="1199" spans="4:4" x14ac:dyDescent="0.2">
      <c r="D1199"/>
    </row>
    <row r="1200" spans="4:4" x14ac:dyDescent="0.2">
      <c r="D1200"/>
    </row>
    <row r="1201" spans="4:4" x14ac:dyDescent="0.2">
      <c r="D1201"/>
    </row>
    <row r="1202" spans="4:4" x14ac:dyDescent="0.2">
      <c r="D1202"/>
    </row>
    <row r="1203" spans="4:4" x14ac:dyDescent="0.2">
      <c r="D1203"/>
    </row>
    <row r="1204" spans="4:4" x14ac:dyDescent="0.2">
      <c r="D1204"/>
    </row>
    <row r="1205" spans="4:4" x14ac:dyDescent="0.2">
      <c r="D1205"/>
    </row>
    <row r="1206" spans="4:4" x14ac:dyDescent="0.2">
      <c r="D1206"/>
    </row>
    <row r="1207" spans="4:4" x14ac:dyDescent="0.2">
      <c r="D1207"/>
    </row>
    <row r="1208" spans="4:4" x14ac:dyDescent="0.2">
      <c r="D1208"/>
    </row>
    <row r="1209" spans="4:4" x14ac:dyDescent="0.2">
      <c r="D1209"/>
    </row>
    <row r="1210" spans="4:4" x14ac:dyDescent="0.2">
      <c r="D1210"/>
    </row>
    <row r="1211" spans="4:4" x14ac:dyDescent="0.2">
      <c r="D1211"/>
    </row>
    <row r="1212" spans="4:4" x14ac:dyDescent="0.2">
      <c r="D1212"/>
    </row>
    <row r="1213" spans="4:4" x14ac:dyDescent="0.2">
      <c r="D1213"/>
    </row>
    <row r="1214" spans="4:4" x14ac:dyDescent="0.2">
      <c r="D1214"/>
    </row>
    <row r="1215" spans="4:4" x14ac:dyDescent="0.2">
      <c r="D1215"/>
    </row>
    <row r="1216" spans="4:4" x14ac:dyDescent="0.2">
      <c r="D1216"/>
    </row>
    <row r="1217" spans="4:4" x14ac:dyDescent="0.2">
      <c r="D1217"/>
    </row>
    <row r="1218" spans="4:4" x14ac:dyDescent="0.2">
      <c r="D1218"/>
    </row>
    <row r="1219" spans="4:4" x14ac:dyDescent="0.2">
      <c r="D1219"/>
    </row>
    <row r="1220" spans="4:4" x14ac:dyDescent="0.2">
      <c r="D1220"/>
    </row>
    <row r="1221" spans="4:4" x14ac:dyDescent="0.2">
      <c r="D1221"/>
    </row>
    <row r="1222" spans="4:4" x14ac:dyDescent="0.2">
      <c r="D1222"/>
    </row>
    <row r="1223" spans="4:4" x14ac:dyDescent="0.2">
      <c r="D1223"/>
    </row>
    <row r="1224" spans="4:4" x14ac:dyDescent="0.2">
      <c r="D1224"/>
    </row>
    <row r="1225" spans="4:4" x14ac:dyDescent="0.2">
      <c r="D1225"/>
    </row>
    <row r="1226" spans="4:4" x14ac:dyDescent="0.2">
      <c r="D1226"/>
    </row>
    <row r="1227" spans="4:4" x14ac:dyDescent="0.2">
      <c r="D1227"/>
    </row>
    <row r="1228" spans="4:4" x14ac:dyDescent="0.2">
      <c r="D1228"/>
    </row>
    <row r="1229" spans="4:4" x14ac:dyDescent="0.2">
      <c r="D1229"/>
    </row>
    <row r="1230" spans="4:4" x14ac:dyDescent="0.2">
      <c r="D1230"/>
    </row>
    <row r="1231" spans="4:4" x14ac:dyDescent="0.2">
      <c r="D1231"/>
    </row>
    <row r="1232" spans="4:4" x14ac:dyDescent="0.2">
      <c r="D1232"/>
    </row>
    <row r="1233" spans="4:4" x14ac:dyDescent="0.2">
      <c r="D1233"/>
    </row>
    <row r="1234" spans="4:4" x14ac:dyDescent="0.2">
      <c r="D1234"/>
    </row>
    <row r="1235" spans="4:4" x14ac:dyDescent="0.2">
      <c r="D1235"/>
    </row>
    <row r="1236" spans="4:4" x14ac:dyDescent="0.2">
      <c r="D1236"/>
    </row>
    <row r="1237" spans="4:4" x14ac:dyDescent="0.2">
      <c r="D1237"/>
    </row>
    <row r="1238" spans="4:4" x14ac:dyDescent="0.2">
      <c r="D1238"/>
    </row>
    <row r="1239" spans="4:4" x14ac:dyDescent="0.2">
      <c r="D1239"/>
    </row>
    <row r="1240" spans="4:4" x14ac:dyDescent="0.2">
      <c r="D1240"/>
    </row>
    <row r="1241" spans="4:4" x14ac:dyDescent="0.2">
      <c r="D1241"/>
    </row>
    <row r="1242" spans="4:4" x14ac:dyDescent="0.2">
      <c r="D1242"/>
    </row>
    <row r="1243" spans="4:4" x14ac:dyDescent="0.2">
      <c r="D1243"/>
    </row>
    <row r="1244" spans="4:4" x14ac:dyDescent="0.2">
      <c r="D1244"/>
    </row>
    <row r="1245" spans="4:4" x14ac:dyDescent="0.2">
      <c r="D1245"/>
    </row>
    <row r="1246" spans="4:4" x14ac:dyDescent="0.2">
      <c r="D1246"/>
    </row>
    <row r="1247" spans="4:4" x14ac:dyDescent="0.2">
      <c r="D1247"/>
    </row>
    <row r="1248" spans="4:4" x14ac:dyDescent="0.2">
      <c r="D1248"/>
    </row>
    <row r="1249" spans="4:4" x14ac:dyDescent="0.2">
      <c r="D1249"/>
    </row>
    <row r="1250" spans="4:4" x14ac:dyDescent="0.2">
      <c r="D1250"/>
    </row>
    <row r="1251" spans="4:4" x14ac:dyDescent="0.2">
      <c r="D1251"/>
    </row>
    <row r="1252" spans="4:4" x14ac:dyDescent="0.2">
      <c r="D1252"/>
    </row>
    <row r="1253" spans="4:4" x14ac:dyDescent="0.2">
      <c r="D1253"/>
    </row>
    <row r="1254" spans="4:4" x14ac:dyDescent="0.2">
      <c r="D1254"/>
    </row>
    <row r="1255" spans="4:4" x14ac:dyDescent="0.2">
      <c r="D1255"/>
    </row>
    <row r="1256" spans="4:4" x14ac:dyDescent="0.2">
      <c r="D1256"/>
    </row>
    <row r="1257" spans="4:4" x14ac:dyDescent="0.2">
      <c r="D1257"/>
    </row>
    <row r="1258" spans="4:4" x14ac:dyDescent="0.2">
      <c r="D1258"/>
    </row>
    <row r="1259" spans="4:4" x14ac:dyDescent="0.2">
      <c r="D1259"/>
    </row>
    <row r="1260" spans="4:4" x14ac:dyDescent="0.2">
      <c r="D1260"/>
    </row>
    <row r="1261" spans="4:4" x14ac:dyDescent="0.2">
      <c r="D1261"/>
    </row>
    <row r="1262" spans="4:4" x14ac:dyDescent="0.2">
      <c r="D1262"/>
    </row>
    <row r="1263" spans="4:4" x14ac:dyDescent="0.2">
      <c r="D1263"/>
    </row>
    <row r="1264" spans="4:4" x14ac:dyDescent="0.2">
      <c r="D1264"/>
    </row>
    <row r="1265" spans="4:4" x14ac:dyDescent="0.2">
      <c r="D1265"/>
    </row>
    <row r="1266" spans="4:4" x14ac:dyDescent="0.2">
      <c r="D1266"/>
    </row>
    <row r="1267" spans="4:4" x14ac:dyDescent="0.2">
      <c r="D1267"/>
    </row>
    <row r="1268" spans="4:4" x14ac:dyDescent="0.2">
      <c r="D1268"/>
    </row>
    <row r="1269" spans="4:4" x14ac:dyDescent="0.2">
      <c r="D1269"/>
    </row>
    <row r="1270" spans="4:4" x14ac:dyDescent="0.2">
      <c r="D1270"/>
    </row>
    <row r="1271" spans="4:4" x14ac:dyDescent="0.2">
      <c r="D1271"/>
    </row>
    <row r="1272" spans="4:4" x14ac:dyDescent="0.2">
      <c r="D1272"/>
    </row>
    <row r="1273" spans="4:4" x14ac:dyDescent="0.2">
      <c r="D1273"/>
    </row>
    <row r="1274" spans="4:4" x14ac:dyDescent="0.2">
      <c r="D1274"/>
    </row>
    <row r="1275" spans="4:4" x14ac:dyDescent="0.2">
      <c r="D1275"/>
    </row>
    <row r="1276" spans="4:4" x14ac:dyDescent="0.2">
      <c r="D1276"/>
    </row>
    <row r="1277" spans="4:4" x14ac:dyDescent="0.2">
      <c r="D1277"/>
    </row>
    <row r="1278" spans="4:4" x14ac:dyDescent="0.2">
      <c r="D1278"/>
    </row>
    <row r="1279" spans="4:4" x14ac:dyDescent="0.2">
      <c r="D1279"/>
    </row>
    <row r="1280" spans="4:4" x14ac:dyDescent="0.2">
      <c r="D1280"/>
    </row>
    <row r="1281" spans="4:4" x14ac:dyDescent="0.2">
      <c r="D1281"/>
    </row>
    <row r="1282" spans="4:4" x14ac:dyDescent="0.2">
      <c r="D1282"/>
    </row>
    <row r="1283" spans="4:4" x14ac:dyDescent="0.2">
      <c r="D1283"/>
    </row>
    <row r="1284" spans="4:4" x14ac:dyDescent="0.2">
      <c r="D1284"/>
    </row>
    <row r="1285" spans="4:4" x14ac:dyDescent="0.2">
      <c r="D1285"/>
    </row>
    <row r="1286" spans="4:4" x14ac:dyDescent="0.2">
      <c r="D1286"/>
    </row>
    <row r="1287" spans="4:4" x14ac:dyDescent="0.2">
      <c r="D1287"/>
    </row>
    <row r="1288" spans="4:4" x14ac:dyDescent="0.2">
      <c r="D1288"/>
    </row>
    <row r="1289" spans="4:4" x14ac:dyDescent="0.2">
      <c r="D1289"/>
    </row>
    <row r="1290" spans="4:4" x14ac:dyDescent="0.2">
      <c r="D1290"/>
    </row>
    <row r="1291" spans="4:4" x14ac:dyDescent="0.2">
      <c r="D1291"/>
    </row>
    <row r="1292" spans="4:4" x14ac:dyDescent="0.2">
      <c r="D1292"/>
    </row>
    <row r="1293" spans="4:4" x14ac:dyDescent="0.2">
      <c r="D1293"/>
    </row>
    <row r="1294" spans="4:4" x14ac:dyDescent="0.2">
      <c r="D1294"/>
    </row>
    <row r="1295" spans="4:4" x14ac:dyDescent="0.2">
      <c r="D1295"/>
    </row>
    <row r="1296" spans="4:4" x14ac:dyDescent="0.2">
      <c r="D1296"/>
    </row>
    <row r="1297" spans="4:4" x14ac:dyDescent="0.2">
      <c r="D1297"/>
    </row>
    <row r="1298" spans="4:4" x14ac:dyDescent="0.2">
      <c r="D1298"/>
    </row>
    <row r="1299" spans="4:4" x14ac:dyDescent="0.2">
      <c r="D1299"/>
    </row>
    <row r="1300" spans="4:4" x14ac:dyDescent="0.2">
      <c r="D1300"/>
    </row>
    <row r="1301" spans="4:4" x14ac:dyDescent="0.2">
      <c r="D1301"/>
    </row>
    <row r="1302" spans="4:4" x14ac:dyDescent="0.2">
      <c r="D1302"/>
    </row>
    <row r="1303" spans="4:4" x14ac:dyDescent="0.2">
      <c r="D1303"/>
    </row>
    <row r="1304" spans="4:4" x14ac:dyDescent="0.2">
      <c r="D1304"/>
    </row>
    <row r="1305" spans="4:4" x14ac:dyDescent="0.2">
      <c r="D1305"/>
    </row>
    <row r="1306" spans="4:4" x14ac:dyDescent="0.2">
      <c r="D1306"/>
    </row>
    <row r="1307" spans="4:4" x14ac:dyDescent="0.2">
      <c r="D1307"/>
    </row>
    <row r="1308" spans="4:4" x14ac:dyDescent="0.2">
      <c r="D1308"/>
    </row>
    <row r="1309" spans="4:4" x14ac:dyDescent="0.2">
      <c r="D1309"/>
    </row>
    <row r="1310" spans="4:4" x14ac:dyDescent="0.2">
      <c r="D1310"/>
    </row>
    <row r="1311" spans="4:4" x14ac:dyDescent="0.2">
      <c r="D1311"/>
    </row>
    <row r="1312" spans="4:4" x14ac:dyDescent="0.2">
      <c r="D1312"/>
    </row>
    <row r="1313" spans="4:4" x14ac:dyDescent="0.2">
      <c r="D1313"/>
    </row>
    <row r="1314" spans="4:4" x14ac:dyDescent="0.2">
      <c r="D1314"/>
    </row>
    <row r="1315" spans="4:4" x14ac:dyDescent="0.2">
      <c r="D1315"/>
    </row>
    <row r="1316" spans="4:4" x14ac:dyDescent="0.2">
      <c r="D1316"/>
    </row>
    <row r="1317" spans="4:4" x14ac:dyDescent="0.2">
      <c r="D1317"/>
    </row>
    <row r="1318" spans="4:4" x14ac:dyDescent="0.2">
      <c r="D1318"/>
    </row>
    <row r="1319" spans="4:4" x14ac:dyDescent="0.2">
      <c r="D1319"/>
    </row>
    <row r="1320" spans="4:4" x14ac:dyDescent="0.2">
      <c r="D1320"/>
    </row>
    <row r="1321" spans="4:4" x14ac:dyDescent="0.2">
      <c r="D1321"/>
    </row>
    <row r="1322" spans="4:4" x14ac:dyDescent="0.2">
      <c r="D1322"/>
    </row>
    <row r="1323" spans="4:4" x14ac:dyDescent="0.2">
      <c r="D1323"/>
    </row>
    <row r="1324" spans="4:4" x14ac:dyDescent="0.2">
      <c r="D1324"/>
    </row>
    <row r="1325" spans="4:4" x14ac:dyDescent="0.2">
      <c r="D1325"/>
    </row>
    <row r="1326" spans="4:4" x14ac:dyDescent="0.2">
      <c r="D1326"/>
    </row>
    <row r="1327" spans="4:4" x14ac:dyDescent="0.2">
      <c r="D1327"/>
    </row>
    <row r="1328" spans="4:4" x14ac:dyDescent="0.2">
      <c r="D1328"/>
    </row>
    <row r="1329" spans="4:4" x14ac:dyDescent="0.2">
      <c r="D1329"/>
    </row>
    <row r="1330" spans="4:4" x14ac:dyDescent="0.2">
      <c r="D1330"/>
    </row>
    <row r="1331" spans="4:4" x14ac:dyDescent="0.2">
      <c r="D1331"/>
    </row>
    <row r="1332" spans="4:4" x14ac:dyDescent="0.2">
      <c r="D1332"/>
    </row>
    <row r="1333" spans="4:4" x14ac:dyDescent="0.2">
      <c r="D1333"/>
    </row>
    <row r="1334" spans="4:4" x14ac:dyDescent="0.2">
      <c r="D1334"/>
    </row>
    <row r="1335" spans="4:4" x14ac:dyDescent="0.2">
      <c r="D1335"/>
    </row>
    <row r="1336" spans="4:4" x14ac:dyDescent="0.2">
      <c r="D1336"/>
    </row>
    <row r="1337" spans="4:4" x14ac:dyDescent="0.2">
      <c r="D1337"/>
    </row>
    <row r="1338" spans="4:4" x14ac:dyDescent="0.2">
      <c r="D1338"/>
    </row>
    <row r="1339" spans="4:4" x14ac:dyDescent="0.2">
      <c r="D1339"/>
    </row>
    <row r="1340" spans="4:4" x14ac:dyDescent="0.2">
      <c r="D1340"/>
    </row>
    <row r="1341" spans="4:4" x14ac:dyDescent="0.2">
      <c r="D1341"/>
    </row>
    <row r="1342" spans="4:4" x14ac:dyDescent="0.2">
      <c r="D1342"/>
    </row>
    <row r="1343" spans="4:4" x14ac:dyDescent="0.2">
      <c r="D1343"/>
    </row>
    <row r="1344" spans="4:4" x14ac:dyDescent="0.2">
      <c r="D1344"/>
    </row>
    <row r="1345" spans="4:4" x14ac:dyDescent="0.2">
      <c r="D1345"/>
    </row>
    <row r="1346" spans="4:4" x14ac:dyDescent="0.2">
      <c r="D1346"/>
    </row>
    <row r="1347" spans="4:4" x14ac:dyDescent="0.2">
      <c r="D1347"/>
    </row>
    <row r="1348" spans="4:4" x14ac:dyDescent="0.2">
      <c r="D1348"/>
    </row>
    <row r="1349" spans="4:4" x14ac:dyDescent="0.2">
      <c r="D1349"/>
    </row>
    <row r="1350" spans="4:4" x14ac:dyDescent="0.2">
      <c r="D1350"/>
    </row>
    <row r="1351" spans="4:4" x14ac:dyDescent="0.2">
      <c r="D1351"/>
    </row>
    <row r="1352" spans="4:4" x14ac:dyDescent="0.2">
      <c r="D1352"/>
    </row>
    <row r="1353" spans="4:4" x14ac:dyDescent="0.2">
      <c r="D1353"/>
    </row>
    <row r="1354" spans="4:4" x14ac:dyDescent="0.2">
      <c r="D1354"/>
    </row>
    <row r="1355" spans="4:4" x14ac:dyDescent="0.2">
      <c r="D1355"/>
    </row>
    <row r="1356" spans="4:4" x14ac:dyDescent="0.2">
      <c r="D1356"/>
    </row>
    <row r="1357" spans="4:4" x14ac:dyDescent="0.2">
      <c r="D1357"/>
    </row>
    <row r="1358" spans="4:4" x14ac:dyDescent="0.2">
      <c r="D1358"/>
    </row>
    <row r="1359" spans="4:4" x14ac:dyDescent="0.2">
      <c r="D1359"/>
    </row>
    <row r="1360" spans="4:4" x14ac:dyDescent="0.2">
      <c r="D1360"/>
    </row>
    <row r="1361" spans="4:4" x14ac:dyDescent="0.2">
      <c r="D1361"/>
    </row>
    <row r="1362" spans="4:4" x14ac:dyDescent="0.2">
      <c r="D1362"/>
    </row>
    <row r="1363" spans="4:4" x14ac:dyDescent="0.2">
      <c r="D1363"/>
    </row>
    <row r="1364" spans="4:4" x14ac:dyDescent="0.2">
      <c r="D1364"/>
    </row>
    <row r="1365" spans="4:4" x14ac:dyDescent="0.2">
      <c r="D1365"/>
    </row>
    <row r="1366" spans="4:4" x14ac:dyDescent="0.2">
      <c r="D1366"/>
    </row>
    <row r="1367" spans="4:4" x14ac:dyDescent="0.2">
      <c r="D1367"/>
    </row>
    <row r="1368" spans="4:4" x14ac:dyDescent="0.2">
      <c r="D1368"/>
    </row>
    <row r="1369" spans="4:4" x14ac:dyDescent="0.2">
      <c r="D1369"/>
    </row>
    <row r="1370" spans="4:4" x14ac:dyDescent="0.2">
      <c r="D1370"/>
    </row>
    <row r="1371" spans="4:4" x14ac:dyDescent="0.2">
      <c r="D1371"/>
    </row>
    <row r="1372" spans="4:4" x14ac:dyDescent="0.2">
      <c r="D1372"/>
    </row>
    <row r="1373" spans="4:4" x14ac:dyDescent="0.2">
      <c r="D1373"/>
    </row>
    <row r="1374" spans="4:4" x14ac:dyDescent="0.2">
      <c r="D1374"/>
    </row>
    <row r="1375" spans="4:4" x14ac:dyDescent="0.2">
      <c r="D1375"/>
    </row>
    <row r="1376" spans="4:4" x14ac:dyDescent="0.2">
      <c r="D1376"/>
    </row>
    <row r="1377" spans="4:4" x14ac:dyDescent="0.2">
      <c r="D1377"/>
    </row>
    <row r="1378" spans="4:4" x14ac:dyDescent="0.2">
      <c r="D1378"/>
    </row>
    <row r="1379" spans="4:4" x14ac:dyDescent="0.2">
      <c r="D1379"/>
    </row>
    <row r="1380" spans="4:4" x14ac:dyDescent="0.2">
      <c r="D1380"/>
    </row>
    <row r="1381" spans="4:4" x14ac:dyDescent="0.2">
      <c r="D1381"/>
    </row>
    <row r="1382" spans="4:4" x14ac:dyDescent="0.2">
      <c r="D1382"/>
    </row>
    <row r="1383" spans="4:4" x14ac:dyDescent="0.2">
      <c r="D1383"/>
    </row>
    <row r="1384" spans="4:4" x14ac:dyDescent="0.2">
      <c r="D1384"/>
    </row>
    <row r="1385" spans="4:4" x14ac:dyDescent="0.2">
      <c r="D1385"/>
    </row>
    <row r="1386" spans="4:4" x14ac:dyDescent="0.2">
      <c r="D1386"/>
    </row>
    <row r="1387" spans="4:4" x14ac:dyDescent="0.2">
      <c r="D1387"/>
    </row>
    <row r="1388" spans="4:4" x14ac:dyDescent="0.2">
      <c r="D1388"/>
    </row>
    <row r="1389" spans="4:4" x14ac:dyDescent="0.2">
      <c r="D1389"/>
    </row>
    <row r="1390" spans="4:4" x14ac:dyDescent="0.2">
      <c r="D1390"/>
    </row>
    <row r="1391" spans="4:4" x14ac:dyDescent="0.2">
      <c r="D1391"/>
    </row>
    <row r="1392" spans="4:4" x14ac:dyDescent="0.2">
      <c r="D1392"/>
    </row>
    <row r="1393" spans="4:4" x14ac:dyDescent="0.2">
      <c r="D1393"/>
    </row>
    <row r="1394" spans="4:4" x14ac:dyDescent="0.2">
      <c r="D1394"/>
    </row>
    <row r="1395" spans="4:4" x14ac:dyDescent="0.2">
      <c r="D1395"/>
    </row>
    <row r="1396" spans="4:4" x14ac:dyDescent="0.2">
      <c r="D1396"/>
    </row>
    <row r="1397" spans="4:4" x14ac:dyDescent="0.2">
      <c r="D1397"/>
    </row>
    <row r="1398" spans="4:4" x14ac:dyDescent="0.2">
      <c r="D1398"/>
    </row>
    <row r="1399" spans="4:4" x14ac:dyDescent="0.2">
      <c r="D1399"/>
    </row>
    <row r="1400" spans="4:4" x14ac:dyDescent="0.2">
      <c r="D1400"/>
    </row>
    <row r="1401" spans="4:4" x14ac:dyDescent="0.2">
      <c r="D1401"/>
    </row>
    <row r="1402" spans="4:4" x14ac:dyDescent="0.2">
      <c r="D1402"/>
    </row>
    <row r="1403" spans="4:4" x14ac:dyDescent="0.2">
      <c r="D1403"/>
    </row>
    <row r="1404" spans="4:4" x14ac:dyDescent="0.2">
      <c r="D1404"/>
    </row>
    <row r="1405" spans="4:4" x14ac:dyDescent="0.2">
      <c r="D1405"/>
    </row>
    <row r="1406" spans="4:4" x14ac:dyDescent="0.2">
      <c r="D1406"/>
    </row>
    <row r="1407" spans="4:4" x14ac:dyDescent="0.2">
      <c r="D1407"/>
    </row>
    <row r="1408" spans="4:4" x14ac:dyDescent="0.2">
      <c r="D1408"/>
    </row>
    <row r="1409" spans="4:4" x14ac:dyDescent="0.2">
      <c r="D1409"/>
    </row>
    <row r="1410" spans="4:4" x14ac:dyDescent="0.2">
      <c r="D1410"/>
    </row>
    <row r="1411" spans="4:4" x14ac:dyDescent="0.2">
      <c r="D1411"/>
    </row>
    <row r="1412" spans="4:4" x14ac:dyDescent="0.2">
      <c r="D1412"/>
    </row>
    <row r="1413" spans="4:4" x14ac:dyDescent="0.2">
      <c r="D1413"/>
    </row>
    <row r="1414" spans="4:4" x14ac:dyDescent="0.2">
      <c r="D1414"/>
    </row>
    <row r="1415" spans="4:4" x14ac:dyDescent="0.2">
      <c r="D1415"/>
    </row>
    <row r="1416" spans="4:4" x14ac:dyDescent="0.2">
      <c r="D1416"/>
    </row>
    <row r="1417" spans="4:4" x14ac:dyDescent="0.2">
      <c r="D1417"/>
    </row>
    <row r="1418" spans="4:4" x14ac:dyDescent="0.2">
      <c r="D1418"/>
    </row>
    <row r="1419" spans="4:4" x14ac:dyDescent="0.2">
      <c r="D1419"/>
    </row>
    <row r="1420" spans="4:4" x14ac:dyDescent="0.2">
      <c r="D1420"/>
    </row>
    <row r="1421" spans="4:4" x14ac:dyDescent="0.2">
      <c r="D1421"/>
    </row>
    <row r="1422" spans="4:4" x14ac:dyDescent="0.2">
      <c r="D1422"/>
    </row>
    <row r="1423" spans="4:4" x14ac:dyDescent="0.2">
      <c r="D1423"/>
    </row>
    <row r="1424" spans="4:4" x14ac:dyDescent="0.2">
      <c r="D1424"/>
    </row>
    <row r="1425" spans="4:4" x14ac:dyDescent="0.2">
      <c r="D1425"/>
    </row>
    <row r="1426" spans="4:4" x14ac:dyDescent="0.2">
      <c r="D1426"/>
    </row>
    <row r="1427" spans="4:4" x14ac:dyDescent="0.2">
      <c r="D1427"/>
    </row>
    <row r="1428" spans="4:4" x14ac:dyDescent="0.2">
      <c r="D1428"/>
    </row>
    <row r="1429" spans="4:4" x14ac:dyDescent="0.2">
      <c r="D1429"/>
    </row>
    <row r="1430" spans="4:4" x14ac:dyDescent="0.2">
      <c r="D1430"/>
    </row>
    <row r="1431" spans="4:4" x14ac:dyDescent="0.2">
      <c r="D1431"/>
    </row>
    <row r="1432" spans="4:4" x14ac:dyDescent="0.2">
      <c r="D1432"/>
    </row>
    <row r="1433" spans="4:4" x14ac:dyDescent="0.2">
      <c r="D1433"/>
    </row>
    <row r="1434" spans="4:4" x14ac:dyDescent="0.2">
      <c r="D1434"/>
    </row>
    <row r="1435" spans="4:4" x14ac:dyDescent="0.2">
      <c r="D1435"/>
    </row>
    <row r="1436" spans="4:4" x14ac:dyDescent="0.2">
      <c r="D1436"/>
    </row>
    <row r="1437" spans="4:4" x14ac:dyDescent="0.2">
      <c r="D1437"/>
    </row>
    <row r="1438" spans="4:4" x14ac:dyDescent="0.2">
      <c r="D1438"/>
    </row>
    <row r="1439" spans="4:4" x14ac:dyDescent="0.2">
      <c r="D1439"/>
    </row>
    <row r="1440" spans="4:4" x14ac:dyDescent="0.2">
      <c r="D1440"/>
    </row>
    <row r="1441" spans="4:4" x14ac:dyDescent="0.2">
      <c r="D1441"/>
    </row>
    <row r="1442" spans="4:4" x14ac:dyDescent="0.2">
      <c r="D1442"/>
    </row>
    <row r="1443" spans="4:4" x14ac:dyDescent="0.2">
      <c r="D1443"/>
    </row>
    <row r="1444" spans="4:4" x14ac:dyDescent="0.2">
      <c r="D1444"/>
    </row>
    <row r="1445" spans="4:4" x14ac:dyDescent="0.2">
      <c r="D1445"/>
    </row>
    <row r="1446" spans="4:4" x14ac:dyDescent="0.2">
      <c r="D1446"/>
    </row>
    <row r="1447" spans="4:4" x14ac:dyDescent="0.2">
      <c r="D1447"/>
    </row>
    <row r="1448" spans="4:4" x14ac:dyDescent="0.2">
      <c r="D1448"/>
    </row>
    <row r="1449" spans="4:4" x14ac:dyDescent="0.2">
      <c r="D1449"/>
    </row>
    <row r="1450" spans="4:4" x14ac:dyDescent="0.2">
      <c r="D1450"/>
    </row>
    <row r="1451" spans="4:4" x14ac:dyDescent="0.2">
      <c r="D1451"/>
    </row>
    <row r="1452" spans="4:4" x14ac:dyDescent="0.2">
      <c r="D1452"/>
    </row>
    <row r="1453" spans="4:4" x14ac:dyDescent="0.2">
      <c r="D1453"/>
    </row>
    <row r="1454" spans="4:4" x14ac:dyDescent="0.2">
      <c r="D1454"/>
    </row>
    <row r="1455" spans="4:4" x14ac:dyDescent="0.2">
      <c r="D1455"/>
    </row>
    <row r="1456" spans="4:4" x14ac:dyDescent="0.2">
      <c r="D1456"/>
    </row>
    <row r="1457" spans="4:4" x14ac:dyDescent="0.2">
      <c r="D1457"/>
    </row>
    <row r="1458" spans="4:4" x14ac:dyDescent="0.2">
      <c r="D1458"/>
    </row>
    <row r="1459" spans="4:4" x14ac:dyDescent="0.2">
      <c r="D1459"/>
    </row>
    <row r="1460" spans="4:4" x14ac:dyDescent="0.2">
      <c r="D1460"/>
    </row>
    <row r="1461" spans="4:4" x14ac:dyDescent="0.2">
      <c r="D1461"/>
    </row>
    <row r="1462" spans="4:4" x14ac:dyDescent="0.2">
      <c r="D1462"/>
    </row>
    <row r="1463" spans="4:4" x14ac:dyDescent="0.2">
      <c r="D1463"/>
    </row>
    <row r="1464" spans="4:4" x14ac:dyDescent="0.2">
      <c r="D1464"/>
    </row>
    <row r="1465" spans="4:4" x14ac:dyDescent="0.2">
      <c r="D1465"/>
    </row>
    <row r="1466" spans="4:4" x14ac:dyDescent="0.2">
      <c r="D1466"/>
    </row>
    <row r="1467" spans="4:4" x14ac:dyDescent="0.2">
      <c r="D1467"/>
    </row>
    <row r="1468" spans="4:4" x14ac:dyDescent="0.2">
      <c r="D1468"/>
    </row>
    <row r="1469" spans="4:4" x14ac:dyDescent="0.2">
      <c r="D1469"/>
    </row>
    <row r="1470" spans="4:4" x14ac:dyDescent="0.2">
      <c r="D1470"/>
    </row>
    <row r="1471" spans="4:4" x14ac:dyDescent="0.2">
      <c r="D1471"/>
    </row>
    <row r="1472" spans="4:4" x14ac:dyDescent="0.2">
      <c r="D1472"/>
    </row>
    <row r="1473" spans="4:4" x14ac:dyDescent="0.2">
      <c r="D1473"/>
    </row>
    <row r="1474" spans="4:4" x14ac:dyDescent="0.2">
      <c r="D1474"/>
    </row>
    <row r="1475" spans="4:4" x14ac:dyDescent="0.2">
      <c r="D1475"/>
    </row>
    <row r="1476" spans="4:4" x14ac:dyDescent="0.2">
      <c r="D1476"/>
    </row>
    <row r="1477" spans="4:4" x14ac:dyDescent="0.2">
      <c r="D1477"/>
    </row>
    <row r="1478" spans="4:4" x14ac:dyDescent="0.2">
      <c r="D1478"/>
    </row>
    <row r="1479" spans="4:4" x14ac:dyDescent="0.2">
      <c r="D1479"/>
    </row>
    <row r="1480" spans="4:4" x14ac:dyDescent="0.2">
      <c r="D1480"/>
    </row>
    <row r="1481" spans="4:4" x14ac:dyDescent="0.2">
      <c r="D1481"/>
    </row>
    <row r="1482" spans="4:4" x14ac:dyDescent="0.2">
      <c r="D1482"/>
    </row>
    <row r="1483" spans="4:4" x14ac:dyDescent="0.2">
      <c r="D1483"/>
    </row>
    <row r="1484" spans="4:4" x14ac:dyDescent="0.2">
      <c r="D1484"/>
    </row>
    <row r="1485" spans="4:4" x14ac:dyDescent="0.2">
      <c r="D1485"/>
    </row>
    <row r="1486" spans="4:4" x14ac:dyDescent="0.2">
      <c r="D1486"/>
    </row>
    <row r="1487" spans="4:4" x14ac:dyDescent="0.2">
      <c r="D1487"/>
    </row>
    <row r="1488" spans="4:4" x14ac:dyDescent="0.2">
      <c r="D1488"/>
    </row>
    <row r="1489" spans="4:4" x14ac:dyDescent="0.2">
      <c r="D1489"/>
    </row>
    <row r="1490" spans="4:4" x14ac:dyDescent="0.2">
      <c r="D1490"/>
    </row>
    <row r="1491" spans="4:4" x14ac:dyDescent="0.2">
      <c r="D1491"/>
    </row>
    <row r="1492" spans="4:4" x14ac:dyDescent="0.2">
      <c r="D1492"/>
    </row>
    <row r="1493" spans="4:4" x14ac:dyDescent="0.2">
      <c r="D1493"/>
    </row>
    <row r="1494" spans="4:4" x14ac:dyDescent="0.2">
      <c r="D1494"/>
    </row>
    <row r="1495" spans="4:4" x14ac:dyDescent="0.2">
      <c r="D1495"/>
    </row>
    <row r="1496" spans="4:4" x14ac:dyDescent="0.2">
      <c r="D1496"/>
    </row>
    <row r="1497" spans="4:4" x14ac:dyDescent="0.2">
      <c r="D1497"/>
    </row>
    <row r="1498" spans="4:4" x14ac:dyDescent="0.2">
      <c r="D1498"/>
    </row>
    <row r="1499" spans="4:4" x14ac:dyDescent="0.2">
      <c r="D1499"/>
    </row>
    <row r="1500" spans="4:4" x14ac:dyDescent="0.2">
      <c r="D1500"/>
    </row>
    <row r="1501" spans="4:4" x14ac:dyDescent="0.2">
      <c r="D1501"/>
    </row>
    <row r="1502" spans="4:4" x14ac:dyDescent="0.2">
      <c r="D1502"/>
    </row>
    <row r="1503" spans="4:4" x14ac:dyDescent="0.2">
      <c r="D1503"/>
    </row>
    <row r="1504" spans="4:4" x14ac:dyDescent="0.2">
      <c r="D1504"/>
    </row>
    <row r="1505" spans="4:4" x14ac:dyDescent="0.2">
      <c r="D1505"/>
    </row>
    <row r="1506" spans="4:4" x14ac:dyDescent="0.2">
      <c r="D1506"/>
    </row>
    <row r="1507" spans="4:4" x14ac:dyDescent="0.2">
      <c r="D1507"/>
    </row>
    <row r="1508" spans="4:4" x14ac:dyDescent="0.2">
      <c r="D1508"/>
    </row>
    <row r="1509" spans="4:4" x14ac:dyDescent="0.2">
      <c r="D1509"/>
    </row>
    <row r="1510" spans="4:4" x14ac:dyDescent="0.2">
      <c r="D1510"/>
    </row>
    <row r="1511" spans="4:4" x14ac:dyDescent="0.2">
      <c r="D1511"/>
    </row>
    <row r="1512" spans="4:4" x14ac:dyDescent="0.2">
      <c r="D1512"/>
    </row>
    <row r="1513" spans="4:4" x14ac:dyDescent="0.2">
      <c r="D1513"/>
    </row>
    <row r="1514" spans="4:4" x14ac:dyDescent="0.2">
      <c r="D1514"/>
    </row>
    <row r="1515" spans="4:4" x14ac:dyDescent="0.2">
      <c r="D1515"/>
    </row>
    <row r="1516" spans="4:4" x14ac:dyDescent="0.2">
      <c r="D1516"/>
    </row>
    <row r="1517" spans="4:4" x14ac:dyDescent="0.2">
      <c r="D1517"/>
    </row>
    <row r="1518" spans="4:4" x14ac:dyDescent="0.2">
      <c r="D1518"/>
    </row>
    <row r="1519" spans="4:4" x14ac:dyDescent="0.2">
      <c r="D1519"/>
    </row>
    <row r="1520" spans="4:4" x14ac:dyDescent="0.2">
      <c r="D1520"/>
    </row>
    <row r="1521" spans="4:4" x14ac:dyDescent="0.2">
      <c r="D1521"/>
    </row>
    <row r="1522" spans="4:4" x14ac:dyDescent="0.2">
      <c r="D1522"/>
    </row>
    <row r="1523" spans="4:4" x14ac:dyDescent="0.2">
      <c r="D1523"/>
    </row>
    <row r="1524" spans="4:4" x14ac:dyDescent="0.2">
      <c r="D1524"/>
    </row>
    <row r="1525" spans="4:4" x14ac:dyDescent="0.2">
      <c r="D1525"/>
    </row>
    <row r="1526" spans="4:4" x14ac:dyDescent="0.2">
      <c r="D1526"/>
    </row>
    <row r="1527" spans="4:4" x14ac:dyDescent="0.2">
      <c r="D1527"/>
    </row>
    <row r="1528" spans="4:4" x14ac:dyDescent="0.2">
      <c r="D1528"/>
    </row>
    <row r="1529" spans="4:4" x14ac:dyDescent="0.2">
      <c r="D1529"/>
    </row>
    <row r="1530" spans="4:4" x14ac:dyDescent="0.2">
      <c r="D1530"/>
    </row>
    <row r="1531" spans="4:4" x14ac:dyDescent="0.2">
      <c r="D1531"/>
    </row>
    <row r="1532" spans="4:4" x14ac:dyDescent="0.2">
      <c r="D1532"/>
    </row>
    <row r="1533" spans="4:4" x14ac:dyDescent="0.2">
      <c r="D1533"/>
    </row>
    <row r="1534" spans="4:4" x14ac:dyDescent="0.2">
      <c r="D1534"/>
    </row>
    <row r="1535" spans="4:4" x14ac:dyDescent="0.2">
      <c r="D1535"/>
    </row>
    <row r="1536" spans="4:4" x14ac:dyDescent="0.2">
      <c r="D1536"/>
    </row>
    <row r="1537" spans="4:4" x14ac:dyDescent="0.2">
      <c r="D1537"/>
    </row>
    <row r="1538" spans="4:4" x14ac:dyDescent="0.2">
      <c r="D1538"/>
    </row>
    <row r="1539" spans="4:4" x14ac:dyDescent="0.2">
      <c r="D1539"/>
    </row>
    <row r="1540" spans="4:4" x14ac:dyDescent="0.2">
      <c r="D1540"/>
    </row>
    <row r="1541" spans="4:4" x14ac:dyDescent="0.2">
      <c r="D1541"/>
    </row>
    <row r="1542" spans="4:4" x14ac:dyDescent="0.2">
      <c r="D1542"/>
    </row>
    <row r="1543" spans="4:4" x14ac:dyDescent="0.2">
      <c r="D1543"/>
    </row>
    <row r="1544" spans="4:4" x14ac:dyDescent="0.2">
      <c r="D1544"/>
    </row>
    <row r="1545" spans="4:4" x14ac:dyDescent="0.2">
      <c r="D1545"/>
    </row>
    <row r="1546" spans="4:4" x14ac:dyDescent="0.2">
      <c r="D1546"/>
    </row>
    <row r="1547" spans="4:4" x14ac:dyDescent="0.2">
      <c r="D1547"/>
    </row>
    <row r="1548" spans="4:4" x14ac:dyDescent="0.2">
      <c r="D1548"/>
    </row>
    <row r="1549" spans="4:4" x14ac:dyDescent="0.2">
      <c r="D1549"/>
    </row>
    <row r="1550" spans="4:4" x14ac:dyDescent="0.2">
      <c r="D1550"/>
    </row>
    <row r="1551" spans="4:4" x14ac:dyDescent="0.2">
      <c r="D1551"/>
    </row>
    <row r="1552" spans="4:4" x14ac:dyDescent="0.2">
      <c r="D1552"/>
    </row>
    <row r="1553" spans="4:4" x14ac:dyDescent="0.2">
      <c r="D1553"/>
    </row>
    <row r="1554" spans="4:4" x14ac:dyDescent="0.2">
      <c r="D1554"/>
    </row>
    <row r="1555" spans="4:4" x14ac:dyDescent="0.2">
      <c r="D1555"/>
    </row>
    <row r="1556" spans="4:4" x14ac:dyDescent="0.2">
      <c r="D1556"/>
    </row>
    <row r="1557" spans="4:4" x14ac:dyDescent="0.2">
      <c r="D1557"/>
    </row>
    <row r="1558" spans="4:4" x14ac:dyDescent="0.2">
      <c r="D1558"/>
    </row>
    <row r="1559" spans="4:4" x14ac:dyDescent="0.2">
      <c r="D1559"/>
    </row>
    <row r="1560" spans="4:4" x14ac:dyDescent="0.2">
      <c r="D1560"/>
    </row>
    <row r="1561" spans="4:4" x14ac:dyDescent="0.2">
      <c r="D1561"/>
    </row>
    <row r="1562" spans="4:4" x14ac:dyDescent="0.2">
      <c r="D1562"/>
    </row>
    <row r="1563" spans="4:4" x14ac:dyDescent="0.2">
      <c r="D1563"/>
    </row>
    <row r="1564" spans="4:4" x14ac:dyDescent="0.2">
      <c r="D1564"/>
    </row>
    <row r="1565" spans="4:4" x14ac:dyDescent="0.2">
      <c r="D1565"/>
    </row>
    <row r="1566" spans="4:4" x14ac:dyDescent="0.2">
      <c r="D1566"/>
    </row>
    <row r="1567" spans="4:4" x14ac:dyDescent="0.2">
      <c r="D1567"/>
    </row>
    <row r="1568" spans="4:4" x14ac:dyDescent="0.2">
      <c r="D1568"/>
    </row>
    <row r="1569" spans="4:4" x14ac:dyDescent="0.2">
      <c r="D1569"/>
    </row>
    <row r="1570" spans="4:4" x14ac:dyDescent="0.2">
      <c r="D1570"/>
    </row>
    <row r="1571" spans="4:4" x14ac:dyDescent="0.2">
      <c r="D1571"/>
    </row>
    <row r="1572" spans="4:4" x14ac:dyDescent="0.2">
      <c r="D1572"/>
    </row>
    <row r="1573" spans="4:4" x14ac:dyDescent="0.2">
      <c r="D1573"/>
    </row>
    <row r="1574" spans="4:4" x14ac:dyDescent="0.2">
      <c r="D1574"/>
    </row>
    <row r="1575" spans="4:4" x14ac:dyDescent="0.2">
      <c r="D1575"/>
    </row>
    <row r="1576" spans="4:4" x14ac:dyDescent="0.2">
      <c r="D1576"/>
    </row>
    <row r="1577" spans="4:4" x14ac:dyDescent="0.2">
      <c r="D1577"/>
    </row>
    <row r="1578" spans="4:4" x14ac:dyDescent="0.2">
      <c r="D1578"/>
    </row>
    <row r="1579" spans="4:4" x14ac:dyDescent="0.2">
      <c r="D1579"/>
    </row>
    <row r="1580" spans="4:4" x14ac:dyDescent="0.2">
      <c r="D1580"/>
    </row>
    <row r="1581" spans="4:4" x14ac:dyDescent="0.2">
      <c r="D1581"/>
    </row>
    <row r="1582" spans="4:4" x14ac:dyDescent="0.2">
      <c r="D1582"/>
    </row>
    <row r="1583" spans="4:4" x14ac:dyDescent="0.2">
      <c r="D1583"/>
    </row>
    <row r="1584" spans="4:4" x14ac:dyDescent="0.2">
      <c r="D1584"/>
    </row>
    <row r="1585" spans="4:4" x14ac:dyDescent="0.2">
      <c r="D1585"/>
    </row>
    <row r="1586" spans="4:4" x14ac:dyDescent="0.2">
      <c r="D1586"/>
    </row>
    <row r="1587" spans="4:4" x14ac:dyDescent="0.2">
      <c r="D1587"/>
    </row>
    <row r="1588" spans="4:4" x14ac:dyDescent="0.2">
      <c r="D1588"/>
    </row>
    <row r="1589" spans="4:4" x14ac:dyDescent="0.2">
      <c r="D1589"/>
    </row>
    <row r="1590" spans="4:4" x14ac:dyDescent="0.2">
      <c r="D1590"/>
    </row>
    <row r="1591" spans="4:4" x14ac:dyDescent="0.2">
      <c r="D1591"/>
    </row>
    <row r="1592" spans="4:4" x14ac:dyDescent="0.2">
      <c r="D1592"/>
    </row>
    <row r="1593" spans="4:4" x14ac:dyDescent="0.2">
      <c r="D1593"/>
    </row>
    <row r="1594" spans="4:4" x14ac:dyDescent="0.2">
      <c r="D1594"/>
    </row>
    <row r="1595" spans="4:4" x14ac:dyDescent="0.2">
      <c r="D1595"/>
    </row>
    <row r="1596" spans="4:4" x14ac:dyDescent="0.2">
      <c r="D1596"/>
    </row>
    <row r="1597" spans="4:4" x14ac:dyDescent="0.2">
      <c r="D1597"/>
    </row>
    <row r="1598" spans="4:4" x14ac:dyDescent="0.2">
      <c r="D1598"/>
    </row>
    <row r="1599" spans="4:4" x14ac:dyDescent="0.2">
      <c r="D1599"/>
    </row>
    <row r="1600" spans="4:4" x14ac:dyDescent="0.2">
      <c r="D1600"/>
    </row>
    <row r="1601" spans="4:4" x14ac:dyDescent="0.2">
      <c r="D1601"/>
    </row>
    <row r="1602" spans="4:4" x14ac:dyDescent="0.2">
      <c r="D1602"/>
    </row>
    <row r="1603" spans="4:4" x14ac:dyDescent="0.2">
      <c r="D1603"/>
    </row>
    <row r="1604" spans="4:4" x14ac:dyDescent="0.2">
      <c r="D1604"/>
    </row>
    <row r="1605" spans="4:4" x14ac:dyDescent="0.2">
      <c r="D1605"/>
    </row>
    <row r="1606" spans="4:4" x14ac:dyDescent="0.2">
      <c r="D1606"/>
    </row>
    <row r="1607" spans="4:4" x14ac:dyDescent="0.2">
      <c r="D1607"/>
    </row>
    <row r="1608" spans="4:4" x14ac:dyDescent="0.2">
      <c r="D1608"/>
    </row>
    <row r="1609" spans="4:4" x14ac:dyDescent="0.2">
      <c r="D1609"/>
    </row>
    <row r="1610" spans="4:4" x14ac:dyDescent="0.2">
      <c r="D1610"/>
    </row>
    <row r="1611" spans="4:4" x14ac:dyDescent="0.2">
      <c r="D1611"/>
    </row>
    <row r="1612" spans="4:4" x14ac:dyDescent="0.2">
      <c r="D1612"/>
    </row>
    <row r="1613" spans="4:4" x14ac:dyDescent="0.2">
      <c r="D1613"/>
    </row>
    <row r="1614" spans="4:4" x14ac:dyDescent="0.2">
      <c r="D1614"/>
    </row>
    <row r="1615" spans="4:4" x14ac:dyDescent="0.2">
      <c r="D1615"/>
    </row>
    <row r="1616" spans="4:4" x14ac:dyDescent="0.2">
      <c r="D1616"/>
    </row>
    <row r="1617" spans="4:4" x14ac:dyDescent="0.2">
      <c r="D1617"/>
    </row>
    <row r="1618" spans="4:4" x14ac:dyDescent="0.2">
      <c r="D1618"/>
    </row>
    <row r="1619" spans="4:4" x14ac:dyDescent="0.2">
      <c r="D1619"/>
    </row>
    <row r="1620" spans="4:4" x14ac:dyDescent="0.2">
      <c r="D1620"/>
    </row>
    <row r="1621" spans="4:4" x14ac:dyDescent="0.2">
      <c r="D1621"/>
    </row>
    <row r="1622" spans="4:4" x14ac:dyDescent="0.2">
      <c r="D1622"/>
    </row>
    <row r="1623" spans="4:4" x14ac:dyDescent="0.2">
      <c r="D1623"/>
    </row>
    <row r="1624" spans="4:4" x14ac:dyDescent="0.2">
      <c r="D1624"/>
    </row>
    <row r="1625" spans="4:4" x14ac:dyDescent="0.2">
      <c r="D1625"/>
    </row>
    <row r="1626" spans="4:4" x14ac:dyDescent="0.2">
      <c r="D1626"/>
    </row>
    <row r="1627" spans="4:4" x14ac:dyDescent="0.2">
      <c r="D1627"/>
    </row>
    <row r="1628" spans="4:4" x14ac:dyDescent="0.2">
      <c r="D1628"/>
    </row>
    <row r="1629" spans="4:4" x14ac:dyDescent="0.2">
      <c r="D1629"/>
    </row>
    <row r="1630" spans="4:4" x14ac:dyDescent="0.2">
      <c r="D1630"/>
    </row>
    <row r="1631" spans="4:4" x14ac:dyDescent="0.2">
      <c r="D1631"/>
    </row>
    <row r="1632" spans="4:4" x14ac:dyDescent="0.2">
      <c r="D1632"/>
    </row>
    <row r="1633" spans="4:4" x14ac:dyDescent="0.2">
      <c r="D1633"/>
    </row>
    <row r="1634" spans="4:4" x14ac:dyDescent="0.2">
      <c r="D1634"/>
    </row>
    <row r="1635" spans="4:4" x14ac:dyDescent="0.2">
      <c r="D1635"/>
    </row>
    <row r="1636" spans="4:4" x14ac:dyDescent="0.2">
      <c r="D1636"/>
    </row>
    <row r="1637" spans="4:4" x14ac:dyDescent="0.2">
      <c r="D1637"/>
    </row>
    <row r="1638" spans="4:4" x14ac:dyDescent="0.2">
      <c r="D1638"/>
    </row>
    <row r="1639" spans="4:4" x14ac:dyDescent="0.2">
      <c r="D1639"/>
    </row>
    <row r="1640" spans="4:4" x14ac:dyDescent="0.2">
      <c r="D1640"/>
    </row>
    <row r="1641" spans="4:4" x14ac:dyDescent="0.2">
      <c r="D1641"/>
    </row>
    <row r="1642" spans="4:4" x14ac:dyDescent="0.2">
      <c r="D1642"/>
    </row>
    <row r="1643" spans="4:4" x14ac:dyDescent="0.2">
      <c r="D1643"/>
    </row>
    <row r="1644" spans="4:4" x14ac:dyDescent="0.2">
      <c r="D1644"/>
    </row>
    <row r="1645" spans="4:4" x14ac:dyDescent="0.2">
      <c r="D1645"/>
    </row>
    <row r="1646" spans="4:4" x14ac:dyDescent="0.2">
      <c r="D1646"/>
    </row>
    <row r="1647" spans="4:4" x14ac:dyDescent="0.2">
      <c r="D1647"/>
    </row>
    <row r="1648" spans="4:4" x14ac:dyDescent="0.2">
      <c r="D1648"/>
    </row>
    <row r="1649" spans="4:4" x14ac:dyDescent="0.2">
      <c r="D1649"/>
    </row>
    <row r="1650" spans="4:4" x14ac:dyDescent="0.2">
      <c r="D1650"/>
    </row>
    <row r="1651" spans="4:4" x14ac:dyDescent="0.2">
      <c r="D1651"/>
    </row>
    <row r="1652" spans="4:4" x14ac:dyDescent="0.2">
      <c r="D1652"/>
    </row>
    <row r="1653" spans="4:4" x14ac:dyDescent="0.2">
      <c r="D1653"/>
    </row>
    <row r="1654" spans="4:4" x14ac:dyDescent="0.2">
      <c r="D1654"/>
    </row>
    <row r="1655" spans="4:4" x14ac:dyDescent="0.2">
      <c r="D1655"/>
    </row>
    <row r="1656" spans="4:4" x14ac:dyDescent="0.2">
      <c r="D1656"/>
    </row>
    <row r="1657" spans="4:4" x14ac:dyDescent="0.2">
      <c r="D1657"/>
    </row>
    <row r="1658" spans="4:4" x14ac:dyDescent="0.2">
      <c r="D1658"/>
    </row>
    <row r="1659" spans="4:4" x14ac:dyDescent="0.2">
      <c r="D1659"/>
    </row>
    <row r="1660" spans="4:4" x14ac:dyDescent="0.2">
      <c r="D1660"/>
    </row>
    <row r="1661" spans="4:4" x14ac:dyDescent="0.2">
      <c r="D1661"/>
    </row>
    <row r="1662" spans="4:4" x14ac:dyDescent="0.2">
      <c r="D1662"/>
    </row>
    <row r="1663" spans="4:4" x14ac:dyDescent="0.2">
      <c r="D1663"/>
    </row>
    <row r="1664" spans="4:4" x14ac:dyDescent="0.2">
      <c r="D1664"/>
    </row>
    <row r="1665" spans="4:4" x14ac:dyDescent="0.2">
      <c r="D1665"/>
    </row>
    <row r="1666" spans="4:4" x14ac:dyDescent="0.2">
      <c r="D1666"/>
    </row>
    <row r="1667" spans="4:4" x14ac:dyDescent="0.2">
      <c r="D1667"/>
    </row>
    <row r="1668" spans="4:4" x14ac:dyDescent="0.2">
      <c r="D1668"/>
    </row>
    <row r="1669" spans="4:4" x14ac:dyDescent="0.2">
      <c r="D1669"/>
    </row>
    <row r="1670" spans="4:4" x14ac:dyDescent="0.2">
      <c r="D1670"/>
    </row>
    <row r="1671" spans="4:4" x14ac:dyDescent="0.2">
      <c r="D1671"/>
    </row>
    <row r="1672" spans="4:4" x14ac:dyDescent="0.2">
      <c r="D1672"/>
    </row>
    <row r="1673" spans="4:4" x14ac:dyDescent="0.2">
      <c r="D1673"/>
    </row>
    <row r="1674" spans="4:4" x14ac:dyDescent="0.2">
      <c r="D1674"/>
    </row>
    <row r="1675" spans="4:4" x14ac:dyDescent="0.2">
      <c r="D1675"/>
    </row>
    <row r="1676" spans="4:4" x14ac:dyDescent="0.2">
      <c r="D1676"/>
    </row>
    <row r="1677" spans="4:4" x14ac:dyDescent="0.2">
      <c r="D1677"/>
    </row>
    <row r="1678" spans="4:4" x14ac:dyDescent="0.2">
      <c r="D1678"/>
    </row>
    <row r="1679" spans="4:4" x14ac:dyDescent="0.2">
      <c r="D1679"/>
    </row>
    <row r="1680" spans="4:4" x14ac:dyDescent="0.2">
      <c r="D1680"/>
    </row>
    <row r="1681" spans="4:4" x14ac:dyDescent="0.2">
      <c r="D1681"/>
    </row>
    <row r="1682" spans="4:4" x14ac:dyDescent="0.2">
      <c r="D1682"/>
    </row>
    <row r="1683" spans="4:4" x14ac:dyDescent="0.2">
      <c r="D1683"/>
    </row>
    <row r="1684" spans="4:4" x14ac:dyDescent="0.2">
      <c r="D1684"/>
    </row>
    <row r="1685" spans="4:4" x14ac:dyDescent="0.2">
      <c r="D1685"/>
    </row>
    <row r="1686" spans="4:4" x14ac:dyDescent="0.2">
      <c r="D1686"/>
    </row>
    <row r="1687" spans="4:4" x14ac:dyDescent="0.2">
      <c r="D1687"/>
    </row>
    <row r="1688" spans="4:4" x14ac:dyDescent="0.2">
      <c r="D1688"/>
    </row>
    <row r="1689" spans="4:4" x14ac:dyDescent="0.2">
      <c r="D1689"/>
    </row>
    <row r="1690" spans="4:4" x14ac:dyDescent="0.2">
      <c r="D1690"/>
    </row>
    <row r="1691" spans="4:4" x14ac:dyDescent="0.2">
      <c r="D1691"/>
    </row>
    <row r="1692" spans="4:4" x14ac:dyDescent="0.2">
      <c r="D1692"/>
    </row>
    <row r="1693" spans="4:4" x14ac:dyDescent="0.2">
      <c r="D1693"/>
    </row>
    <row r="1694" spans="4:4" x14ac:dyDescent="0.2">
      <c r="D1694"/>
    </row>
    <row r="1695" spans="4:4" x14ac:dyDescent="0.2">
      <c r="D1695"/>
    </row>
    <row r="1696" spans="4:4" x14ac:dyDescent="0.2">
      <c r="D1696"/>
    </row>
    <row r="1697" spans="4:4" x14ac:dyDescent="0.2">
      <c r="D1697"/>
    </row>
    <row r="1698" spans="4:4" x14ac:dyDescent="0.2">
      <c r="D1698"/>
    </row>
    <row r="1699" spans="4:4" x14ac:dyDescent="0.2">
      <c r="D1699"/>
    </row>
    <row r="1700" spans="4:4" x14ac:dyDescent="0.2">
      <c r="D1700"/>
    </row>
    <row r="1701" spans="4:4" x14ac:dyDescent="0.2">
      <c r="D1701"/>
    </row>
    <row r="1702" spans="4:4" x14ac:dyDescent="0.2">
      <c r="D1702"/>
    </row>
    <row r="1703" spans="4:4" x14ac:dyDescent="0.2">
      <c r="D1703"/>
    </row>
    <row r="1704" spans="4:4" x14ac:dyDescent="0.2">
      <c r="D1704"/>
    </row>
    <row r="1705" spans="4:4" x14ac:dyDescent="0.2">
      <c r="D1705"/>
    </row>
    <row r="1706" spans="4:4" x14ac:dyDescent="0.2">
      <c r="D1706"/>
    </row>
    <row r="1707" spans="4:4" x14ac:dyDescent="0.2">
      <c r="D1707"/>
    </row>
    <row r="1708" spans="4:4" x14ac:dyDescent="0.2">
      <c r="D1708"/>
    </row>
    <row r="1709" spans="4:4" x14ac:dyDescent="0.2">
      <c r="D1709"/>
    </row>
    <row r="1710" spans="4:4" x14ac:dyDescent="0.2">
      <c r="D1710"/>
    </row>
    <row r="1711" spans="4:4" x14ac:dyDescent="0.2">
      <c r="D1711"/>
    </row>
    <row r="1712" spans="4:4" x14ac:dyDescent="0.2">
      <c r="D1712"/>
    </row>
    <row r="1713" spans="4:4" x14ac:dyDescent="0.2">
      <c r="D1713"/>
    </row>
    <row r="1714" spans="4:4" x14ac:dyDescent="0.2">
      <c r="D1714"/>
    </row>
    <row r="1715" spans="4:4" x14ac:dyDescent="0.2">
      <c r="D1715"/>
    </row>
    <row r="1716" spans="4:4" x14ac:dyDescent="0.2">
      <c r="D1716"/>
    </row>
    <row r="1717" spans="4:4" x14ac:dyDescent="0.2">
      <c r="D1717"/>
    </row>
    <row r="1718" spans="4:4" x14ac:dyDescent="0.2">
      <c r="D1718"/>
    </row>
    <row r="1719" spans="4:4" x14ac:dyDescent="0.2">
      <c r="D1719"/>
    </row>
    <row r="1720" spans="4:4" x14ac:dyDescent="0.2">
      <c r="D1720"/>
    </row>
    <row r="1721" spans="4:4" x14ac:dyDescent="0.2">
      <c r="D1721"/>
    </row>
    <row r="1722" spans="4:4" x14ac:dyDescent="0.2">
      <c r="D1722"/>
    </row>
    <row r="1723" spans="4:4" x14ac:dyDescent="0.2">
      <c r="D1723"/>
    </row>
    <row r="1724" spans="4:4" x14ac:dyDescent="0.2">
      <c r="D1724"/>
    </row>
    <row r="1725" spans="4:4" x14ac:dyDescent="0.2">
      <c r="D1725"/>
    </row>
    <row r="1726" spans="4:4" x14ac:dyDescent="0.2">
      <c r="D1726"/>
    </row>
    <row r="1727" spans="4:4" x14ac:dyDescent="0.2">
      <c r="D1727"/>
    </row>
    <row r="1728" spans="4:4" x14ac:dyDescent="0.2">
      <c r="D1728"/>
    </row>
    <row r="1729" spans="4:4" x14ac:dyDescent="0.2">
      <c r="D1729"/>
    </row>
    <row r="1730" spans="4:4" x14ac:dyDescent="0.2">
      <c r="D1730"/>
    </row>
    <row r="1731" spans="4:4" x14ac:dyDescent="0.2">
      <c r="D1731"/>
    </row>
    <row r="1732" spans="4:4" x14ac:dyDescent="0.2">
      <c r="D1732"/>
    </row>
    <row r="1733" spans="4:4" x14ac:dyDescent="0.2">
      <c r="D1733"/>
    </row>
    <row r="1734" spans="4:4" x14ac:dyDescent="0.2">
      <c r="D1734"/>
    </row>
    <row r="1735" spans="4:4" x14ac:dyDescent="0.2">
      <c r="D1735"/>
    </row>
    <row r="1736" spans="4:4" x14ac:dyDescent="0.2">
      <c r="D1736"/>
    </row>
    <row r="1737" spans="4:4" x14ac:dyDescent="0.2">
      <c r="D1737"/>
    </row>
    <row r="1738" spans="4:4" x14ac:dyDescent="0.2">
      <c r="D1738"/>
    </row>
    <row r="1739" spans="4:4" x14ac:dyDescent="0.2">
      <c r="D1739"/>
    </row>
    <row r="1740" spans="4:4" x14ac:dyDescent="0.2">
      <c r="D1740"/>
    </row>
    <row r="1741" spans="4:4" x14ac:dyDescent="0.2">
      <c r="D1741"/>
    </row>
    <row r="1742" spans="4:4" x14ac:dyDescent="0.2">
      <c r="D1742"/>
    </row>
    <row r="1743" spans="4:4" x14ac:dyDescent="0.2">
      <c r="D1743"/>
    </row>
    <row r="1744" spans="4:4" x14ac:dyDescent="0.2">
      <c r="D1744"/>
    </row>
    <row r="1745" spans="4:4" x14ac:dyDescent="0.2">
      <c r="D1745"/>
    </row>
    <row r="1746" spans="4:4" x14ac:dyDescent="0.2">
      <c r="D1746"/>
    </row>
    <row r="1747" spans="4:4" x14ac:dyDescent="0.2">
      <c r="D1747"/>
    </row>
    <row r="1748" spans="4:4" x14ac:dyDescent="0.2">
      <c r="D1748"/>
    </row>
    <row r="1749" spans="4:4" x14ac:dyDescent="0.2">
      <c r="D1749"/>
    </row>
    <row r="1750" spans="4:4" x14ac:dyDescent="0.2">
      <c r="D1750"/>
    </row>
    <row r="1751" spans="4:4" x14ac:dyDescent="0.2">
      <c r="D1751"/>
    </row>
    <row r="1752" spans="4:4" x14ac:dyDescent="0.2">
      <c r="D1752"/>
    </row>
    <row r="1753" spans="4:4" x14ac:dyDescent="0.2">
      <c r="D1753"/>
    </row>
    <row r="1754" spans="4:4" x14ac:dyDescent="0.2">
      <c r="D1754"/>
    </row>
    <row r="1755" spans="4:4" x14ac:dyDescent="0.2">
      <c r="D1755"/>
    </row>
    <row r="1756" spans="4:4" x14ac:dyDescent="0.2">
      <c r="D1756"/>
    </row>
    <row r="1757" spans="4:4" x14ac:dyDescent="0.2">
      <c r="D1757"/>
    </row>
    <row r="1758" spans="4:4" x14ac:dyDescent="0.2">
      <c r="D1758"/>
    </row>
    <row r="1759" spans="4:4" x14ac:dyDescent="0.2">
      <c r="D1759"/>
    </row>
    <row r="1760" spans="4:4" x14ac:dyDescent="0.2">
      <c r="D1760"/>
    </row>
    <row r="1761" spans="4:4" x14ac:dyDescent="0.2">
      <c r="D1761"/>
    </row>
    <row r="1762" spans="4:4" x14ac:dyDescent="0.2">
      <c r="D1762"/>
    </row>
    <row r="1763" spans="4:4" x14ac:dyDescent="0.2">
      <c r="D1763"/>
    </row>
    <row r="1764" spans="4:4" x14ac:dyDescent="0.2">
      <c r="D1764"/>
    </row>
    <row r="1765" spans="4:4" x14ac:dyDescent="0.2">
      <c r="D1765"/>
    </row>
    <row r="1766" spans="4:4" x14ac:dyDescent="0.2">
      <c r="D1766"/>
    </row>
    <row r="1767" spans="4:4" x14ac:dyDescent="0.2">
      <c r="D1767"/>
    </row>
    <row r="1768" spans="4:4" x14ac:dyDescent="0.2">
      <c r="D1768"/>
    </row>
    <row r="1769" spans="4:4" x14ac:dyDescent="0.2">
      <c r="D1769"/>
    </row>
    <row r="1770" spans="4:4" x14ac:dyDescent="0.2">
      <c r="D1770"/>
    </row>
    <row r="1771" spans="4:4" x14ac:dyDescent="0.2">
      <c r="D1771"/>
    </row>
    <row r="1772" spans="4:4" x14ac:dyDescent="0.2">
      <c r="D1772"/>
    </row>
    <row r="1773" spans="4:4" x14ac:dyDescent="0.2">
      <c r="D1773"/>
    </row>
    <row r="1774" spans="4:4" x14ac:dyDescent="0.2">
      <c r="D1774"/>
    </row>
    <row r="1775" spans="4:4" x14ac:dyDescent="0.2">
      <c r="D1775"/>
    </row>
    <row r="1776" spans="4:4" x14ac:dyDescent="0.2">
      <c r="D1776"/>
    </row>
    <row r="1777" spans="4:4" x14ac:dyDescent="0.2">
      <c r="D1777"/>
    </row>
    <row r="1778" spans="4:4" x14ac:dyDescent="0.2">
      <c r="D1778"/>
    </row>
    <row r="1779" spans="4:4" x14ac:dyDescent="0.2">
      <c r="D1779"/>
    </row>
    <row r="1780" spans="4:4" x14ac:dyDescent="0.2">
      <c r="D1780"/>
    </row>
    <row r="1781" spans="4:4" x14ac:dyDescent="0.2">
      <c r="D1781"/>
    </row>
    <row r="1782" spans="4:4" x14ac:dyDescent="0.2">
      <c r="D1782"/>
    </row>
    <row r="1783" spans="4:4" x14ac:dyDescent="0.2">
      <c r="D1783"/>
    </row>
    <row r="1784" spans="4:4" x14ac:dyDescent="0.2">
      <c r="D1784"/>
    </row>
    <row r="1785" spans="4:4" x14ac:dyDescent="0.2">
      <c r="D1785"/>
    </row>
    <row r="1786" spans="4:4" x14ac:dyDescent="0.2">
      <c r="D1786"/>
    </row>
    <row r="1787" spans="4:4" x14ac:dyDescent="0.2">
      <c r="D1787"/>
    </row>
    <row r="1788" spans="4:4" x14ac:dyDescent="0.2">
      <c r="D1788"/>
    </row>
    <row r="1789" spans="4:4" x14ac:dyDescent="0.2">
      <c r="D1789"/>
    </row>
    <row r="1790" spans="4:4" x14ac:dyDescent="0.2">
      <c r="D1790"/>
    </row>
    <row r="1791" spans="4:4" x14ac:dyDescent="0.2">
      <c r="D1791"/>
    </row>
    <row r="1792" spans="4:4" x14ac:dyDescent="0.2">
      <c r="D1792"/>
    </row>
    <row r="1793" spans="4:4" x14ac:dyDescent="0.2">
      <c r="D1793"/>
    </row>
    <row r="1794" spans="4:4" x14ac:dyDescent="0.2">
      <c r="D1794"/>
    </row>
    <row r="1795" spans="4:4" x14ac:dyDescent="0.2">
      <c r="D1795"/>
    </row>
    <row r="1796" spans="4:4" x14ac:dyDescent="0.2">
      <c r="D1796"/>
    </row>
    <row r="1797" spans="4:4" x14ac:dyDescent="0.2">
      <c r="D1797"/>
    </row>
    <row r="1798" spans="4:4" x14ac:dyDescent="0.2">
      <c r="D1798"/>
    </row>
    <row r="1799" spans="4:4" x14ac:dyDescent="0.2">
      <c r="D1799"/>
    </row>
    <row r="1800" spans="4:4" x14ac:dyDescent="0.2">
      <c r="D1800"/>
    </row>
    <row r="1801" spans="4:4" x14ac:dyDescent="0.2">
      <c r="D1801"/>
    </row>
    <row r="1802" spans="4:4" x14ac:dyDescent="0.2">
      <c r="D1802"/>
    </row>
    <row r="1803" spans="4:4" x14ac:dyDescent="0.2">
      <c r="D1803"/>
    </row>
    <row r="1804" spans="4:4" x14ac:dyDescent="0.2">
      <c r="D1804"/>
    </row>
    <row r="1805" spans="4:4" x14ac:dyDescent="0.2">
      <c r="D1805"/>
    </row>
    <row r="1806" spans="4:4" x14ac:dyDescent="0.2">
      <c r="D1806"/>
    </row>
    <row r="1807" spans="4:4" x14ac:dyDescent="0.2">
      <c r="D1807"/>
    </row>
    <row r="1808" spans="4:4" x14ac:dyDescent="0.2">
      <c r="D1808"/>
    </row>
    <row r="1809" spans="4:4" x14ac:dyDescent="0.2">
      <c r="D1809"/>
    </row>
    <row r="1810" spans="4:4" x14ac:dyDescent="0.2">
      <c r="D1810"/>
    </row>
    <row r="1811" spans="4:4" x14ac:dyDescent="0.2">
      <c r="D1811"/>
    </row>
    <row r="1812" spans="4:4" x14ac:dyDescent="0.2">
      <c r="D1812"/>
    </row>
    <row r="1813" spans="4:4" x14ac:dyDescent="0.2">
      <c r="D1813"/>
    </row>
    <row r="1814" spans="4:4" x14ac:dyDescent="0.2">
      <c r="D1814"/>
    </row>
    <row r="1815" spans="4:4" x14ac:dyDescent="0.2">
      <c r="D1815"/>
    </row>
    <row r="1816" spans="4:4" x14ac:dyDescent="0.2">
      <c r="D1816"/>
    </row>
    <row r="1817" spans="4:4" x14ac:dyDescent="0.2">
      <c r="D1817"/>
    </row>
    <row r="1818" spans="4:4" x14ac:dyDescent="0.2">
      <c r="D1818"/>
    </row>
    <row r="1819" spans="4:4" x14ac:dyDescent="0.2">
      <c r="D1819"/>
    </row>
    <row r="1820" spans="4:4" x14ac:dyDescent="0.2">
      <c r="D1820"/>
    </row>
    <row r="1821" spans="4:4" x14ac:dyDescent="0.2">
      <c r="D1821"/>
    </row>
    <row r="1822" spans="4:4" x14ac:dyDescent="0.2">
      <c r="D1822"/>
    </row>
    <row r="1823" spans="4:4" x14ac:dyDescent="0.2">
      <c r="D1823"/>
    </row>
    <row r="1824" spans="4:4" x14ac:dyDescent="0.2">
      <c r="D1824"/>
    </row>
    <row r="1825" spans="4:4" x14ac:dyDescent="0.2">
      <c r="D1825"/>
    </row>
    <row r="1826" spans="4:4" x14ac:dyDescent="0.2">
      <c r="D1826"/>
    </row>
    <row r="1827" spans="4:4" x14ac:dyDescent="0.2">
      <c r="D1827"/>
    </row>
    <row r="1828" spans="4:4" x14ac:dyDescent="0.2">
      <c r="D1828"/>
    </row>
    <row r="1829" spans="4:4" x14ac:dyDescent="0.2">
      <c r="D1829"/>
    </row>
    <row r="1830" spans="4:4" x14ac:dyDescent="0.2">
      <c r="D1830"/>
    </row>
    <row r="1831" spans="4:4" x14ac:dyDescent="0.2">
      <c r="D1831"/>
    </row>
    <row r="1832" spans="4:4" x14ac:dyDescent="0.2">
      <c r="D1832"/>
    </row>
    <row r="1833" spans="4:4" x14ac:dyDescent="0.2">
      <c r="D1833"/>
    </row>
    <row r="1834" spans="4:4" x14ac:dyDescent="0.2">
      <c r="D1834"/>
    </row>
    <row r="1835" spans="4:4" x14ac:dyDescent="0.2">
      <c r="D1835"/>
    </row>
    <row r="1836" spans="4:4" x14ac:dyDescent="0.2">
      <c r="D1836"/>
    </row>
    <row r="1837" spans="4:4" x14ac:dyDescent="0.2">
      <c r="D1837"/>
    </row>
    <row r="1838" spans="4:4" x14ac:dyDescent="0.2">
      <c r="D1838"/>
    </row>
    <row r="1839" spans="4:4" x14ac:dyDescent="0.2">
      <c r="D1839"/>
    </row>
    <row r="1840" spans="4:4" x14ac:dyDescent="0.2">
      <c r="D1840"/>
    </row>
    <row r="1841" spans="4:4" x14ac:dyDescent="0.2">
      <c r="D1841"/>
    </row>
    <row r="1842" spans="4:4" x14ac:dyDescent="0.2">
      <c r="D1842"/>
    </row>
    <row r="1843" spans="4:4" x14ac:dyDescent="0.2">
      <c r="D1843"/>
    </row>
    <row r="1844" spans="4:4" x14ac:dyDescent="0.2">
      <c r="D1844"/>
    </row>
    <row r="1845" spans="4:4" x14ac:dyDescent="0.2">
      <c r="D1845"/>
    </row>
    <row r="1846" spans="4:4" x14ac:dyDescent="0.2">
      <c r="D1846"/>
    </row>
    <row r="1847" spans="4:4" x14ac:dyDescent="0.2">
      <c r="D1847"/>
    </row>
    <row r="1848" spans="4:4" x14ac:dyDescent="0.2">
      <c r="D1848"/>
    </row>
    <row r="1849" spans="4:4" x14ac:dyDescent="0.2">
      <c r="D1849"/>
    </row>
    <row r="1850" spans="4:4" x14ac:dyDescent="0.2">
      <c r="D1850"/>
    </row>
    <row r="1851" spans="4:4" x14ac:dyDescent="0.2">
      <c r="D1851"/>
    </row>
    <row r="1852" spans="4:4" x14ac:dyDescent="0.2">
      <c r="D1852"/>
    </row>
    <row r="1853" spans="4:4" x14ac:dyDescent="0.2">
      <c r="D1853"/>
    </row>
    <row r="1854" spans="4:4" x14ac:dyDescent="0.2">
      <c r="D1854"/>
    </row>
    <row r="1855" spans="4:4" x14ac:dyDescent="0.2">
      <c r="D1855"/>
    </row>
    <row r="1856" spans="4:4" x14ac:dyDescent="0.2">
      <c r="D1856"/>
    </row>
    <row r="1857" spans="4:4" x14ac:dyDescent="0.2">
      <c r="D1857"/>
    </row>
    <row r="1858" spans="4:4" x14ac:dyDescent="0.2">
      <c r="D1858"/>
    </row>
    <row r="1859" spans="4:4" x14ac:dyDescent="0.2">
      <c r="D1859"/>
    </row>
    <row r="1860" spans="4:4" x14ac:dyDescent="0.2">
      <c r="D1860"/>
    </row>
    <row r="1861" spans="4:4" x14ac:dyDescent="0.2">
      <c r="D1861"/>
    </row>
    <row r="1862" spans="4:4" x14ac:dyDescent="0.2">
      <c r="D1862"/>
    </row>
    <row r="1863" spans="4:4" x14ac:dyDescent="0.2">
      <c r="D1863"/>
    </row>
    <row r="1864" spans="4:4" x14ac:dyDescent="0.2">
      <c r="D1864"/>
    </row>
    <row r="1865" spans="4:4" x14ac:dyDescent="0.2">
      <c r="D1865"/>
    </row>
    <row r="1866" spans="4:4" x14ac:dyDescent="0.2">
      <c r="D1866"/>
    </row>
    <row r="1867" spans="4:4" x14ac:dyDescent="0.2">
      <c r="D1867"/>
    </row>
    <row r="1868" spans="4:4" x14ac:dyDescent="0.2">
      <c r="D1868"/>
    </row>
    <row r="1869" spans="4:4" x14ac:dyDescent="0.2">
      <c r="D1869"/>
    </row>
    <row r="1870" spans="4:4" x14ac:dyDescent="0.2">
      <c r="D1870"/>
    </row>
    <row r="1871" spans="4:4" x14ac:dyDescent="0.2">
      <c r="D1871"/>
    </row>
    <row r="1872" spans="4:4" x14ac:dyDescent="0.2">
      <c r="D1872"/>
    </row>
    <row r="1873" spans="4:4" x14ac:dyDescent="0.2">
      <c r="D1873"/>
    </row>
    <row r="1874" spans="4:4" x14ac:dyDescent="0.2">
      <c r="D1874"/>
    </row>
    <row r="1875" spans="4:4" x14ac:dyDescent="0.2">
      <c r="D1875"/>
    </row>
    <row r="1876" spans="4:4" x14ac:dyDescent="0.2">
      <c r="D1876"/>
    </row>
    <row r="1877" spans="4:4" x14ac:dyDescent="0.2">
      <c r="D1877"/>
    </row>
    <row r="1878" spans="4:4" x14ac:dyDescent="0.2">
      <c r="D1878"/>
    </row>
    <row r="1879" spans="4:4" x14ac:dyDescent="0.2">
      <c r="D1879"/>
    </row>
    <row r="1880" spans="4:4" x14ac:dyDescent="0.2">
      <c r="D1880"/>
    </row>
    <row r="1881" spans="4:4" x14ac:dyDescent="0.2">
      <c r="D1881"/>
    </row>
    <row r="1882" spans="4:4" x14ac:dyDescent="0.2">
      <c r="D1882"/>
    </row>
    <row r="1883" spans="4:4" x14ac:dyDescent="0.2">
      <c r="D1883"/>
    </row>
    <row r="1884" spans="4:4" x14ac:dyDescent="0.2">
      <c r="D1884"/>
    </row>
    <row r="1885" spans="4:4" x14ac:dyDescent="0.2">
      <c r="D1885"/>
    </row>
    <row r="1886" spans="4:4" x14ac:dyDescent="0.2">
      <c r="D1886"/>
    </row>
    <row r="1887" spans="4:4" x14ac:dyDescent="0.2">
      <c r="D1887"/>
    </row>
    <row r="1888" spans="4:4" x14ac:dyDescent="0.2">
      <c r="D1888"/>
    </row>
    <row r="1889" spans="4:4" x14ac:dyDescent="0.2">
      <c r="D1889"/>
    </row>
    <row r="1890" spans="4:4" x14ac:dyDescent="0.2">
      <c r="D1890"/>
    </row>
    <row r="1891" spans="4:4" x14ac:dyDescent="0.2">
      <c r="D1891"/>
    </row>
    <row r="1892" spans="4:4" x14ac:dyDescent="0.2">
      <c r="D1892"/>
    </row>
    <row r="1893" spans="4:4" x14ac:dyDescent="0.2">
      <c r="D1893"/>
    </row>
    <row r="1894" spans="4:4" x14ac:dyDescent="0.2">
      <c r="D1894"/>
    </row>
    <row r="1895" spans="4:4" x14ac:dyDescent="0.2">
      <c r="D1895"/>
    </row>
    <row r="1896" spans="4:4" x14ac:dyDescent="0.2">
      <c r="D1896"/>
    </row>
    <row r="1897" spans="4:4" x14ac:dyDescent="0.2">
      <c r="D1897"/>
    </row>
    <row r="1898" spans="4:4" x14ac:dyDescent="0.2">
      <c r="D1898"/>
    </row>
    <row r="1899" spans="4:4" x14ac:dyDescent="0.2">
      <c r="D1899"/>
    </row>
    <row r="1900" spans="4:4" x14ac:dyDescent="0.2">
      <c r="D1900"/>
    </row>
    <row r="1901" spans="4:4" x14ac:dyDescent="0.2">
      <c r="D1901"/>
    </row>
    <row r="1902" spans="4:4" x14ac:dyDescent="0.2">
      <c r="D1902"/>
    </row>
    <row r="1903" spans="4:4" x14ac:dyDescent="0.2">
      <c r="D1903"/>
    </row>
    <row r="1904" spans="4:4" x14ac:dyDescent="0.2">
      <c r="D1904"/>
    </row>
    <row r="1905" spans="4:4" x14ac:dyDescent="0.2">
      <c r="D1905"/>
    </row>
    <row r="1906" spans="4:4" x14ac:dyDescent="0.2">
      <c r="D1906"/>
    </row>
    <row r="1907" spans="4:4" x14ac:dyDescent="0.2">
      <c r="D1907"/>
    </row>
    <row r="1908" spans="4:4" x14ac:dyDescent="0.2">
      <c r="D1908"/>
    </row>
    <row r="1909" spans="4:4" x14ac:dyDescent="0.2">
      <c r="D1909"/>
    </row>
    <row r="1910" spans="4:4" x14ac:dyDescent="0.2">
      <c r="D1910"/>
    </row>
    <row r="1911" spans="4:4" x14ac:dyDescent="0.2">
      <c r="D1911"/>
    </row>
    <row r="1912" spans="4:4" x14ac:dyDescent="0.2">
      <c r="D1912"/>
    </row>
    <row r="1913" spans="4:4" x14ac:dyDescent="0.2">
      <c r="D1913"/>
    </row>
    <row r="1914" spans="4:4" x14ac:dyDescent="0.2">
      <c r="D1914"/>
    </row>
    <row r="1915" spans="4:4" x14ac:dyDescent="0.2">
      <c r="D1915"/>
    </row>
    <row r="1916" spans="4:4" x14ac:dyDescent="0.2">
      <c r="D1916"/>
    </row>
    <row r="1917" spans="4:4" x14ac:dyDescent="0.2">
      <c r="D1917"/>
    </row>
    <row r="1918" spans="4:4" x14ac:dyDescent="0.2">
      <c r="D1918"/>
    </row>
    <row r="1919" spans="4:4" x14ac:dyDescent="0.2">
      <c r="D1919"/>
    </row>
    <row r="1920" spans="4:4" x14ac:dyDescent="0.2">
      <c r="D1920"/>
    </row>
    <row r="1921" spans="4:4" x14ac:dyDescent="0.2">
      <c r="D1921"/>
    </row>
    <row r="1922" spans="4:4" x14ac:dyDescent="0.2">
      <c r="D1922"/>
    </row>
    <row r="1923" spans="4:4" x14ac:dyDescent="0.2">
      <c r="D1923"/>
    </row>
    <row r="1924" spans="4:4" x14ac:dyDescent="0.2">
      <c r="D1924"/>
    </row>
    <row r="1925" spans="4:4" x14ac:dyDescent="0.2">
      <c r="D1925"/>
    </row>
    <row r="1926" spans="4:4" x14ac:dyDescent="0.2">
      <c r="D1926"/>
    </row>
    <row r="1927" spans="4:4" x14ac:dyDescent="0.2">
      <c r="D1927"/>
    </row>
    <row r="1928" spans="4:4" x14ac:dyDescent="0.2">
      <c r="D1928"/>
    </row>
    <row r="1929" spans="4:4" x14ac:dyDescent="0.2">
      <c r="D1929"/>
    </row>
    <row r="1930" spans="4:4" x14ac:dyDescent="0.2">
      <c r="D1930"/>
    </row>
    <row r="1931" spans="4:4" x14ac:dyDescent="0.2">
      <c r="D1931"/>
    </row>
    <row r="1932" spans="4:4" x14ac:dyDescent="0.2">
      <c r="D1932"/>
    </row>
    <row r="1933" spans="4:4" x14ac:dyDescent="0.2">
      <c r="D1933"/>
    </row>
    <row r="1934" spans="4:4" x14ac:dyDescent="0.2">
      <c r="D1934"/>
    </row>
    <row r="1935" spans="4:4" x14ac:dyDescent="0.2">
      <c r="D1935"/>
    </row>
    <row r="1936" spans="4:4" x14ac:dyDescent="0.2">
      <c r="D1936"/>
    </row>
    <row r="1937" spans="4:4" x14ac:dyDescent="0.2">
      <c r="D1937"/>
    </row>
    <row r="1938" spans="4:4" x14ac:dyDescent="0.2">
      <c r="D1938"/>
    </row>
    <row r="1939" spans="4:4" x14ac:dyDescent="0.2">
      <c r="D1939"/>
    </row>
    <row r="1940" spans="4:4" x14ac:dyDescent="0.2">
      <c r="D1940"/>
    </row>
    <row r="1941" spans="4:4" x14ac:dyDescent="0.2">
      <c r="D1941"/>
    </row>
    <row r="1942" spans="4:4" x14ac:dyDescent="0.2">
      <c r="D1942"/>
    </row>
    <row r="1943" spans="4:4" x14ac:dyDescent="0.2">
      <c r="D1943"/>
    </row>
    <row r="1944" spans="4:4" x14ac:dyDescent="0.2">
      <c r="D1944"/>
    </row>
    <row r="1945" spans="4:4" x14ac:dyDescent="0.2">
      <c r="D1945"/>
    </row>
    <row r="1946" spans="4:4" x14ac:dyDescent="0.2">
      <c r="D1946"/>
    </row>
    <row r="1947" spans="4:4" x14ac:dyDescent="0.2">
      <c r="D1947"/>
    </row>
    <row r="1948" spans="4:4" x14ac:dyDescent="0.2">
      <c r="D1948"/>
    </row>
    <row r="1949" spans="4:4" x14ac:dyDescent="0.2">
      <c r="D1949"/>
    </row>
    <row r="1950" spans="4:4" x14ac:dyDescent="0.2">
      <c r="D1950"/>
    </row>
    <row r="1951" spans="4:4" x14ac:dyDescent="0.2">
      <c r="D1951"/>
    </row>
    <row r="1952" spans="4:4" x14ac:dyDescent="0.2">
      <c r="D1952"/>
    </row>
    <row r="1953" spans="4:4" x14ac:dyDescent="0.2">
      <c r="D1953"/>
    </row>
    <row r="1954" spans="4:4" x14ac:dyDescent="0.2">
      <c r="D1954"/>
    </row>
    <row r="1955" spans="4:4" x14ac:dyDescent="0.2">
      <c r="D1955"/>
    </row>
    <row r="1956" spans="4:4" x14ac:dyDescent="0.2">
      <c r="D1956"/>
    </row>
    <row r="1957" spans="4:4" x14ac:dyDescent="0.2">
      <c r="D1957"/>
    </row>
    <row r="1958" spans="4:4" x14ac:dyDescent="0.2">
      <c r="D1958"/>
    </row>
    <row r="1959" spans="4:4" x14ac:dyDescent="0.2">
      <c r="D1959"/>
    </row>
    <row r="1960" spans="4:4" x14ac:dyDescent="0.2">
      <c r="D1960"/>
    </row>
    <row r="1961" spans="4:4" x14ac:dyDescent="0.2">
      <c r="D1961"/>
    </row>
    <row r="1962" spans="4:4" x14ac:dyDescent="0.2">
      <c r="D1962"/>
    </row>
    <row r="1963" spans="4:4" x14ac:dyDescent="0.2">
      <c r="D1963"/>
    </row>
    <row r="1964" spans="4:4" x14ac:dyDescent="0.2">
      <c r="D1964"/>
    </row>
    <row r="1965" spans="4:4" x14ac:dyDescent="0.2">
      <c r="D1965"/>
    </row>
    <row r="1966" spans="4:4" x14ac:dyDescent="0.2">
      <c r="D1966"/>
    </row>
    <row r="1967" spans="4:4" x14ac:dyDescent="0.2">
      <c r="D1967"/>
    </row>
    <row r="1968" spans="4:4" x14ac:dyDescent="0.2">
      <c r="D1968"/>
    </row>
    <row r="1969" spans="4:4" x14ac:dyDescent="0.2">
      <c r="D1969"/>
    </row>
    <row r="1970" spans="4:4" x14ac:dyDescent="0.2">
      <c r="D1970"/>
    </row>
    <row r="1971" spans="4:4" x14ac:dyDescent="0.2">
      <c r="D1971"/>
    </row>
    <row r="1972" spans="4:4" x14ac:dyDescent="0.2">
      <c r="D1972"/>
    </row>
    <row r="1973" spans="4:4" x14ac:dyDescent="0.2">
      <c r="D1973"/>
    </row>
    <row r="1974" spans="4:4" x14ac:dyDescent="0.2">
      <c r="D1974"/>
    </row>
    <row r="1975" spans="4:4" x14ac:dyDescent="0.2">
      <c r="D1975"/>
    </row>
    <row r="1976" spans="4:4" x14ac:dyDescent="0.2">
      <c r="D1976"/>
    </row>
    <row r="1977" spans="4:4" x14ac:dyDescent="0.2">
      <c r="D1977"/>
    </row>
    <row r="1978" spans="4:4" x14ac:dyDescent="0.2">
      <c r="D1978"/>
    </row>
    <row r="1979" spans="4:4" x14ac:dyDescent="0.2">
      <c r="D1979"/>
    </row>
    <row r="1980" spans="4:4" x14ac:dyDescent="0.2">
      <c r="D1980"/>
    </row>
    <row r="1981" spans="4:4" x14ac:dyDescent="0.2">
      <c r="D1981"/>
    </row>
    <row r="1982" spans="4:4" x14ac:dyDescent="0.2">
      <c r="D1982"/>
    </row>
    <row r="1983" spans="4:4" x14ac:dyDescent="0.2">
      <c r="D1983"/>
    </row>
    <row r="1984" spans="4:4" x14ac:dyDescent="0.2">
      <c r="D1984"/>
    </row>
    <row r="1985" spans="4:4" x14ac:dyDescent="0.2">
      <c r="D1985"/>
    </row>
    <row r="1986" spans="4:4" x14ac:dyDescent="0.2">
      <c r="D1986"/>
    </row>
    <row r="1987" spans="4:4" x14ac:dyDescent="0.2">
      <c r="D1987"/>
    </row>
    <row r="1988" spans="4:4" x14ac:dyDescent="0.2">
      <c r="D1988"/>
    </row>
    <row r="1989" spans="4:4" x14ac:dyDescent="0.2">
      <c r="D1989"/>
    </row>
    <row r="1990" spans="4:4" x14ac:dyDescent="0.2">
      <c r="D1990"/>
    </row>
    <row r="1991" spans="4:4" x14ac:dyDescent="0.2">
      <c r="D1991"/>
    </row>
    <row r="1992" spans="4:4" x14ac:dyDescent="0.2">
      <c r="D1992"/>
    </row>
    <row r="1993" spans="4:4" x14ac:dyDescent="0.2">
      <c r="D1993"/>
    </row>
    <row r="1994" spans="4:4" x14ac:dyDescent="0.2">
      <c r="D1994"/>
    </row>
    <row r="1995" spans="4:4" x14ac:dyDescent="0.2">
      <c r="D1995"/>
    </row>
    <row r="1996" spans="4:4" x14ac:dyDescent="0.2">
      <c r="D1996"/>
    </row>
    <row r="1997" spans="4:4" x14ac:dyDescent="0.2">
      <c r="D1997"/>
    </row>
    <row r="1998" spans="4:4" x14ac:dyDescent="0.2">
      <c r="D1998"/>
    </row>
    <row r="1999" spans="4:4" x14ac:dyDescent="0.2">
      <c r="D1999"/>
    </row>
    <row r="2000" spans="4:4" x14ac:dyDescent="0.2">
      <c r="D2000"/>
    </row>
    <row r="2001" spans="4:4" x14ac:dyDescent="0.2">
      <c r="D2001"/>
    </row>
    <row r="2002" spans="4:4" x14ac:dyDescent="0.2">
      <c r="D2002"/>
    </row>
    <row r="2003" spans="4:4" x14ac:dyDescent="0.2">
      <c r="D2003"/>
    </row>
    <row r="2004" spans="4:4" x14ac:dyDescent="0.2">
      <c r="D2004"/>
    </row>
    <row r="2005" spans="4:4" x14ac:dyDescent="0.2">
      <c r="D2005"/>
    </row>
    <row r="2006" spans="4:4" x14ac:dyDescent="0.2">
      <c r="D2006"/>
    </row>
    <row r="2007" spans="4:4" x14ac:dyDescent="0.2">
      <c r="D2007"/>
    </row>
    <row r="2008" spans="4:4" x14ac:dyDescent="0.2">
      <c r="D2008"/>
    </row>
    <row r="2009" spans="4:4" x14ac:dyDescent="0.2">
      <c r="D2009"/>
    </row>
    <row r="2010" spans="4:4" x14ac:dyDescent="0.2">
      <c r="D2010"/>
    </row>
    <row r="2011" spans="4:4" x14ac:dyDescent="0.2">
      <c r="D2011"/>
    </row>
    <row r="2012" spans="4:4" x14ac:dyDescent="0.2">
      <c r="D2012"/>
    </row>
    <row r="2013" spans="4:4" x14ac:dyDescent="0.2">
      <c r="D2013"/>
    </row>
    <row r="2014" spans="4:4" x14ac:dyDescent="0.2">
      <c r="D2014"/>
    </row>
    <row r="2015" spans="4:4" x14ac:dyDescent="0.2">
      <c r="D2015"/>
    </row>
    <row r="2016" spans="4:4" x14ac:dyDescent="0.2">
      <c r="D2016"/>
    </row>
    <row r="2017" spans="4:4" x14ac:dyDescent="0.2">
      <c r="D2017"/>
    </row>
    <row r="2018" spans="4:4" x14ac:dyDescent="0.2">
      <c r="D2018"/>
    </row>
    <row r="2019" spans="4:4" x14ac:dyDescent="0.2">
      <c r="D2019"/>
    </row>
    <row r="2020" spans="4:4" x14ac:dyDescent="0.2">
      <c r="D2020"/>
    </row>
    <row r="2021" spans="4:4" x14ac:dyDescent="0.2">
      <c r="D2021"/>
    </row>
    <row r="2022" spans="4:4" x14ac:dyDescent="0.2">
      <c r="D2022"/>
    </row>
    <row r="2023" spans="4:4" x14ac:dyDescent="0.2">
      <c r="D2023"/>
    </row>
    <row r="2024" spans="4:4" x14ac:dyDescent="0.2">
      <c r="D2024"/>
    </row>
    <row r="2025" spans="4:4" x14ac:dyDescent="0.2">
      <c r="D2025"/>
    </row>
    <row r="2026" spans="4:4" x14ac:dyDescent="0.2">
      <c r="D2026"/>
    </row>
    <row r="2027" spans="4:4" x14ac:dyDescent="0.2">
      <c r="D2027"/>
    </row>
    <row r="2028" spans="4:4" x14ac:dyDescent="0.2">
      <c r="D2028"/>
    </row>
    <row r="2029" spans="4:4" x14ac:dyDescent="0.2">
      <c r="D2029"/>
    </row>
    <row r="2030" spans="4:4" x14ac:dyDescent="0.2">
      <c r="D2030"/>
    </row>
    <row r="2031" spans="4:4" x14ac:dyDescent="0.2">
      <c r="D2031"/>
    </row>
    <row r="2032" spans="4:4" x14ac:dyDescent="0.2">
      <c r="D2032"/>
    </row>
    <row r="2033" spans="4:4" x14ac:dyDescent="0.2">
      <c r="D2033"/>
    </row>
    <row r="2034" spans="4:4" x14ac:dyDescent="0.2">
      <c r="D2034"/>
    </row>
    <row r="2035" spans="4:4" x14ac:dyDescent="0.2">
      <c r="D2035"/>
    </row>
    <row r="2036" spans="4:4" x14ac:dyDescent="0.2">
      <c r="D2036"/>
    </row>
    <row r="2037" spans="4:4" x14ac:dyDescent="0.2">
      <c r="D2037"/>
    </row>
    <row r="2038" spans="4:4" x14ac:dyDescent="0.2">
      <c r="D2038"/>
    </row>
    <row r="2039" spans="4:4" x14ac:dyDescent="0.2">
      <c r="D2039"/>
    </row>
    <row r="2040" spans="4:4" x14ac:dyDescent="0.2">
      <c r="D2040"/>
    </row>
    <row r="2041" spans="4:4" x14ac:dyDescent="0.2">
      <c r="D2041"/>
    </row>
    <row r="2042" spans="4:4" x14ac:dyDescent="0.2">
      <c r="D2042"/>
    </row>
    <row r="2043" spans="4:4" x14ac:dyDescent="0.2">
      <c r="D2043"/>
    </row>
    <row r="2044" spans="4:4" x14ac:dyDescent="0.2">
      <c r="D2044"/>
    </row>
    <row r="2045" spans="4:4" x14ac:dyDescent="0.2">
      <c r="D2045"/>
    </row>
    <row r="2046" spans="4:4" x14ac:dyDescent="0.2">
      <c r="D2046"/>
    </row>
    <row r="2047" spans="4:4" x14ac:dyDescent="0.2">
      <c r="D2047"/>
    </row>
    <row r="2048" spans="4:4" x14ac:dyDescent="0.2">
      <c r="D2048"/>
    </row>
    <row r="2049" spans="4:4" x14ac:dyDescent="0.2">
      <c r="D2049"/>
    </row>
    <row r="2050" spans="4:4" x14ac:dyDescent="0.2">
      <c r="D2050"/>
    </row>
    <row r="2051" spans="4:4" x14ac:dyDescent="0.2">
      <c r="D2051"/>
    </row>
    <row r="2052" spans="4:4" x14ac:dyDescent="0.2">
      <c r="D2052"/>
    </row>
    <row r="2053" spans="4:4" x14ac:dyDescent="0.2">
      <c r="D2053"/>
    </row>
    <row r="2054" spans="4:4" x14ac:dyDescent="0.2">
      <c r="D2054"/>
    </row>
    <row r="2055" spans="4:4" x14ac:dyDescent="0.2">
      <c r="D2055"/>
    </row>
    <row r="2056" spans="4:4" x14ac:dyDescent="0.2">
      <c r="D2056"/>
    </row>
    <row r="2057" spans="4:4" x14ac:dyDescent="0.2">
      <c r="D2057"/>
    </row>
    <row r="2058" spans="4:4" x14ac:dyDescent="0.2">
      <c r="D2058"/>
    </row>
    <row r="2059" spans="4:4" x14ac:dyDescent="0.2">
      <c r="D2059"/>
    </row>
    <row r="2060" spans="4:4" x14ac:dyDescent="0.2">
      <c r="D2060"/>
    </row>
    <row r="2061" spans="4:4" x14ac:dyDescent="0.2">
      <c r="D2061"/>
    </row>
    <row r="2062" spans="4:4" x14ac:dyDescent="0.2">
      <c r="D2062"/>
    </row>
    <row r="2063" spans="4:4" x14ac:dyDescent="0.2">
      <c r="D2063"/>
    </row>
    <row r="2064" spans="4:4" x14ac:dyDescent="0.2">
      <c r="D2064"/>
    </row>
    <row r="2065" spans="4:4" x14ac:dyDescent="0.2">
      <c r="D2065"/>
    </row>
    <row r="2066" spans="4:4" x14ac:dyDescent="0.2">
      <c r="D2066"/>
    </row>
    <row r="2067" spans="4:4" x14ac:dyDescent="0.2">
      <c r="D2067"/>
    </row>
    <row r="2068" spans="4:4" x14ac:dyDescent="0.2">
      <c r="D2068"/>
    </row>
    <row r="2069" spans="4:4" x14ac:dyDescent="0.2">
      <c r="D2069"/>
    </row>
    <row r="2070" spans="4:4" x14ac:dyDescent="0.2">
      <c r="D2070"/>
    </row>
    <row r="2071" spans="4:4" x14ac:dyDescent="0.2">
      <c r="D2071"/>
    </row>
    <row r="2072" spans="4:4" x14ac:dyDescent="0.2">
      <c r="D2072"/>
    </row>
    <row r="2073" spans="4:4" x14ac:dyDescent="0.2">
      <c r="D2073"/>
    </row>
    <row r="2074" spans="4:4" x14ac:dyDescent="0.2">
      <c r="D2074"/>
    </row>
    <row r="2075" spans="4:4" x14ac:dyDescent="0.2">
      <c r="D2075"/>
    </row>
    <row r="2076" spans="4:4" x14ac:dyDescent="0.2">
      <c r="D2076"/>
    </row>
    <row r="2077" spans="4:4" x14ac:dyDescent="0.2">
      <c r="D2077"/>
    </row>
    <row r="2078" spans="4:4" x14ac:dyDescent="0.2">
      <c r="D2078"/>
    </row>
    <row r="2079" spans="4:4" x14ac:dyDescent="0.2">
      <c r="D2079"/>
    </row>
    <row r="2080" spans="4:4" x14ac:dyDescent="0.2">
      <c r="D2080"/>
    </row>
    <row r="2081" spans="4:4" x14ac:dyDescent="0.2">
      <c r="D2081"/>
    </row>
    <row r="2082" spans="4:4" x14ac:dyDescent="0.2">
      <c r="D2082"/>
    </row>
    <row r="2083" spans="4:4" x14ac:dyDescent="0.2">
      <c r="D2083"/>
    </row>
    <row r="2084" spans="4:4" x14ac:dyDescent="0.2">
      <c r="D2084"/>
    </row>
    <row r="2085" spans="4:4" x14ac:dyDescent="0.2">
      <c r="D2085"/>
    </row>
    <row r="2086" spans="4:4" x14ac:dyDescent="0.2">
      <c r="D2086"/>
    </row>
    <row r="2087" spans="4:4" x14ac:dyDescent="0.2">
      <c r="D2087"/>
    </row>
    <row r="2088" spans="4:4" x14ac:dyDescent="0.2">
      <c r="D2088"/>
    </row>
    <row r="2089" spans="4:4" x14ac:dyDescent="0.2">
      <c r="D2089"/>
    </row>
    <row r="2090" spans="4:4" x14ac:dyDescent="0.2">
      <c r="D2090"/>
    </row>
    <row r="2091" spans="4:4" x14ac:dyDescent="0.2">
      <c r="D2091"/>
    </row>
    <row r="2092" spans="4:4" x14ac:dyDescent="0.2">
      <c r="D2092"/>
    </row>
    <row r="2093" spans="4:4" x14ac:dyDescent="0.2">
      <c r="D2093"/>
    </row>
    <row r="2094" spans="4:4" x14ac:dyDescent="0.2">
      <c r="D2094"/>
    </row>
    <row r="2095" spans="4:4" x14ac:dyDescent="0.2">
      <c r="D2095"/>
    </row>
    <row r="2096" spans="4:4" x14ac:dyDescent="0.2">
      <c r="D2096"/>
    </row>
    <row r="2097" spans="4:4" x14ac:dyDescent="0.2">
      <c r="D2097"/>
    </row>
    <row r="2098" spans="4:4" x14ac:dyDescent="0.2">
      <c r="D2098"/>
    </row>
    <row r="2099" spans="4:4" x14ac:dyDescent="0.2">
      <c r="D2099"/>
    </row>
    <row r="2100" spans="4:4" x14ac:dyDescent="0.2">
      <c r="D2100"/>
    </row>
    <row r="2101" spans="4:4" x14ac:dyDescent="0.2">
      <c r="D2101"/>
    </row>
    <row r="2102" spans="4:4" x14ac:dyDescent="0.2">
      <c r="D2102"/>
    </row>
    <row r="2103" spans="4:4" x14ac:dyDescent="0.2">
      <c r="D2103"/>
    </row>
    <row r="2104" spans="4:4" x14ac:dyDescent="0.2">
      <c r="D2104"/>
    </row>
    <row r="2105" spans="4:4" x14ac:dyDescent="0.2">
      <c r="D2105"/>
    </row>
    <row r="2106" spans="4:4" x14ac:dyDescent="0.2">
      <c r="D2106"/>
    </row>
    <row r="2107" spans="4:4" x14ac:dyDescent="0.2">
      <c r="D2107"/>
    </row>
    <row r="2108" spans="4:4" x14ac:dyDescent="0.2">
      <c r="D2108"/>
    </row>
    <row r="2109" spans="4:4" x14ac:dyDescent="0.2">
      <c r="D2109"/>
    </row>
    <row r="2110" spans="4:4" x14ac:dyDescent="0.2">
      <c r="D2110"/>
    </row>
    <row r="2111" spans="4:4" x14ac:dyDescent="0.2">
      <c r="D2111"/>
    </row>
    <row r="2112" spans="4:4" x14ac:dyDescent="0.2">
      <c r="D2112"/>
    </row>
    <row r="2113" spans="4:4" x14ac:dyDescent="0.2">
      <c r="D2113"/>
    </row>
    <row r="2114" spans="4:4" x14ac:dyDescent="0.2">
      <c r="D2114"/>
    </row>
    <row r="2115" spans="4:4" x14ac:dyDescent="0.2">
      <c r="D2115"/>
    </row>
    <row r="2116" spans="4:4" x14ac:dyDescent="0.2">
      <c r="D2116"/>
    </row>
    <row r="2117" spans="4:4" x14ac:dyDescent="0.2">
      <c r="D2117"/>
    </row>
    <row r="2118" spans="4:4" x14ac:dyDescent="0.2">
      <c r="D2118"/>
    </row>
    <row r="2119" spans="4:4" x14ac:dyDescent="0.2">
      <c r="D2119"/>
    </row>
    <row r="2120" spans="4:4" x14ac:dyDescent="0.2">
      <c r="D2120"/>
    </row>
    <row r="2121" spans="4:4" x14ac:dyDescent="0.2">
      <c r="D2121"/>
    </row>
    <row r="2122" spans="4:4" x14ac:dyDescent="0.2">
      <c r="D2122"/>
    </row>
    <row r="2123" spans="4:4" x14ac:dyDescent="0.2">
      <c r="D2123"/>
    </row>
    <row r="2124" spans="4:4" x14ac:dyDescent="0.2">
      <c r="D2124"/>
    </row>
    <row r="2125" spans="4:4" x14ac:dyDescent="0.2">
      <c r="D2125"/>
    </row>
    <row r="2126" spans="4:4" x14ac:dyDescent="0.2">
      <c r="D2126"/>
    </row>
    <row r="2127" spans="4:4" x14ac:dyDescent="0.2">
      <c r="D2127"/>
    </row>
    <row r="2128" spans="4:4" x14ac:dyDescent="0.2">
      <c r="D2128"/>
    </row>
    <row r="2129" spans="4:4" x14ac:dyDescent="0.2">
      <c r="D2129"/>
    </row>
    <row r="2130" spans="4:4" x14ac:dyDescent="0.2">
      <c r="D2130"/>
    </row>
    <row r="2131" spans="4:4" x14ac:dyDescent="0.2">
      <c r="D2131"/>
    </row>
    <row r="2132" spans="4:4" x14ac:dyDescent="0.2">
      <c r="D2132"/>
    </row>
    <row r="2133" spans="4:4" x14ac:dyDescent="0.2">
      <c r="D2133"/>
    </row>
    <row r="2134" spans="4:4" x14ac:dyDescent="0.2">
      <c r="D2134"/>
    </row>
    <row r="2135" spans="4:4" x14ac:dyDescent="0.2">
      <c r="D2135"/>
    </row>
    <row r="2136" spans="4:4" x14ac:dyDescent="0.2">
      <c r="D2136"/>
    </row>
    <row r="2137" spans="4:4" x14ac:dyDescent="0.2">
      <c r="D2137"/>
    </row>
    <row r="2138" spans="4:4" x14ac:dyDescent="0.2">
      <c r="D2138"/>
    </row>
    <row r="2139" spans="4:4" x14ac:dyDescent="0.2">
      <c r="D2139"/>
    </row>
    <row r="2140" spans="4:4" x14ac:dyDescent="0.2">
      <c r="D2140"/>
    </row>
    <row r="2141" spans="4:4" x14ac:dyDescent="0.2">
      <c r="D2141"/>
    </row>
    <row r="2142" spans="4:4" x14ac:dyDescent="0.2">
      <c r="D2142"/>
    </row>
    <row r="2143" spans="4:4" x14ac:dyDescent="0.2">
      <c r="D2143"/>
    </row>
    <row r="2144" spans="4:4" x14ac:dyDescent="0.2">
      <c r="D2144"/>
    </row>
    <row r="2145" spans="4:4" x14ac:dyDescent="0.2">
      <c r="D2145"/>
    </row>
    <row r="2146" spans="4:4" x14ac:dyDescent="0.2">
      <c r="D2146"/>
    </row>
    <row r="2147" spans="4:4" x14ac:dyDescent="0.2">
      <c r="D2147"/>
    </row>
    <row r="2148" spans="4:4" x14ac:dyDescent="0.2">
      <c r="D2148"/>
    </row>
    <row r="2149" spans="4:4" x14ac:dyDescent="0.2">
      <c r="D2149"/>
    </row>
    <row r="2150" spans="4:4" x14ac:dyDescent="0.2">
      <c r="D2150"/>
    </row>
    <row r="2151" spans="4:4" x14ac:dyDescent="0.2">
      <c r="D2151"/>
    </row>
    <row r="2152" spans="4:4" x14ac:dyDescent="0.2">
      <c r="D2152"/>
    </row>
    <row r="2153" spans="4:4" x14ac:dyDescent="0.2">
      <c r="D2153"/>
    </row>
    <row r="2154" spans="4:4" x14ac:dyDescent="0.2">
      <c r="D2154"/>
    </row>
    <row r="2155" spans="4:4" x14ac:dyDescent="0.2">
      <c r="D2155"/>
    </row>
    <row r="2156" spans="4:4" x14ac:dyDescent="0.2">
      <c r="D2156"/>
    </row>
    <row r="2157" spans="4:4" x14ac:dyDescent="0.2">
      <c r="D2157"/>
    </row>
    <row r="2158" spans="4:4" x14ac:dyDescent="0.2">
      <c r="D2158"/>
    </row>
    <row r="2159" spans="4:4" x14ac:dyDescent="0.2">
      <c r="D2159"/>
    </row>
    <row r="2160" spans="4:4" x14ac:dyDescent="0.2">
      <c r="D2160"/>
    </row>
    <row r="2161" spans="4:4" x14ac:dyDescent="0.2">
      <c r="D2161"/>
    </row>
    <row r="2162" spans="4:4" x14ac:dyDescent="0.2">
      <c r="D2162"/>
    </row>
    <row r="2163" spans="4:4" x14ac:dyDescent="0.2">
      <c r="D2163"/>
    </row>
    <row r="2164" spans="4:4" x14ac:dyDescent="0.2">
      <c r="D2164"/>
    </row>
    <row r="2165" spans="4:4" x14ac:dyDescent="0.2">
      <c r="D2165"/>
    </row>
    <row r="2166" spans="4:4" x14ac:dyDescent="0.2">
      <c r="D2166"/>
    </row>
    <row r="2167" spans="4:4" x14ac:dyDescent="0.2">
      <c r="D2167"/>
    </row>
    <row r="2168" spans="4:4" x14ac:dyDescent="0.2">
      <c r="D2168"/>
    </row>
    <row r="2169" spans="4:4" x14ac:dyDescent="0.2">
      <c r="D2169"/>
    </row>
    <row r="2170" spans="4:4" x14ac:dyDescent="0.2">
      <c r="D2170"/>
    </row>
    <row r="2171" spans="4:4" x14ac:dyDescent="0.2">
      <c r="D2171"/>
    </row>
    <row r="2172" spans="4:4" x14ac:dyDescent="0.2">
      <c r="D2172"/>
    </row>
    <row r="2173" spans="4:4" x14ac:dyDescent="0.2">
      <c r="D2173"/>
    </row>
    <row r="2174" spans="4:4" x14ac:dyDescent="0.2">
      <c r="D2174"/>
    </row>
    <row r="2175" spans="4:4" x14ac:dyDescent="0.2">
      <c r="D2175"/>
    </row>
    <row r="2176" spans="4:4" x14ac:dyDescent="0.2">
      <c r="D2176"/>
    </row>
    <row r="2177" spans="4:4" x14ac:dyDescent="0.2">
      <c r="D2177"/>
    </row>
    <row r="2178" spans="4:4" x14ac:dyDescent="0.2">
      <c r="D2178"/>
    </row>
    <row r="2179" spans="4:4" x14ac:dyDescent="0.2">
      <c r="D2179"/>
    </row>
    <row r="2180" spans="4:4" x14ac:dyDescent="0.2">
      <c r="D2180"/>
    </row>
    <row r="2181" spans="4:4" x14ac:dyDescent="0.2">
      <c r="D2181"/>
    </row>
    <row r="2182" spans="4:4" x14ac:dyDescent="0.2">
      <c r="D2182"/>
    </row>
    <row r="2183" spans="4:4" x14ac:dyDescent="0.2">
      <c r="D2183"/>
    </row>
    <row r="2184" spans="4:4" x14ac:dyDescent="0.2">
      <c r="D2184"/>
    </row>
    <row r="2185" spans="4:4" x14ac:dyDescent="0.2">
      <c r="D2185"/>
    </row>
    <row r="2186" spans="4:4" x14ac:dyDescent="0.2">
      <c r="D2186"/>
    </row>
    <row r="2187" spans="4:4" x14ac:dyDescent="0.2">
      <c r="D2187"/>
    </row>
    <row r="2188" spans="4:4" x14ac:dyDescent="0.2">
      <c r="D2188"/>
    </row>
    <row r="2189" spans="4:4" x14ac:dyDescent="0.2">
      <c r="D2189"/>
    </row>
    <row r="2190" spans="4:4" x14ac:dyDescent="0.2">
      <c r="D2190"/>
    </row>
    <row r="2191" spans="4:4" x14ac:dyDescent="0.2">
      <c r="D2191"/>
    </row>
    <row r="2192" spans="4:4" x14ac:dyDescent="0.2">
      <c r="D2192"/>
    </row>
    <row r="2193" spans="4:4" x14ac:dyDescent="0.2">
      <c r="D2193"/>
    </row>
    <row r="2194" spans="4:4" x14ac:dyDescent="0.2">
      <c r="D2194"/>
    </row>
    <row r="2195" spans="4:4" x14ac:dyDescent="0.2">
      <c r="D2195"/>
    </row>
    <row r="2196" spans="4:4" x14ac:dyDescent="0.2">
      <c r="D2196"/>
    </row>
    <row r="2197" spans="4:4" x14ac:dyDescent="0.2">
      <c r="D2197"/>
    </row>
    <row r="2198" spans="4:4" x14ac:dyDescent="0.2">
      <c r="D2198"/>
    </row>
    <row r="2199" spans="4:4" x14ac:dyDescent="0.2">
      <c r="D2199"/>
    </row>
    <row r="2200" spans="4:4" x14ac:dyDescent="0.2">
      <c r="D2200"/>
    </row>
    <row r="2201" spans="4:4" x14ac:dyDescent="0.2">
      <c r="D2201"/>
    </row>
    <row r="2202" spans="4:4" x14ac:dyDescent="0.2">
      <c r="D2202"/>
    </row>
    <row r="2203" spans="4:4" x14ac:dyDescent="0.2">
      <c r="D2203"/>
    </row>
    <row r="2204" spans="4:4" x14ac:dyDescent="0.2">
      <c r="D2204"/>
    </row>
    <row r="2205" spans="4:4" x14ac:dyDescent="0.2">
      <c r="D2205"/>
    </row>
    <row r="2206" spans="4:4" x14ac:dyDescent="0.2">
      <c r="D2206"/>
    </row>
    <row r="2207" spans="4:4" x14ac:dyDescent="0.2">
      <c r="D2207"/>
    </row>
    <row r="2208" spans="4:4" x14ac:dyDescent="0.2">
      <c r="D2208"/>
    </row>
    <row r="2209" spans="4:4" x14ac:dyDescent="0.2">
      <c r="D2209"/>
    </row>
    <row r="2210" spans="4:4" x14ac:dyDescent="0.2">
      <c r="D2210"/>
    </row>
    <row r="2211" spans="4:4" x14ac:dyDescent="0.2">
      <c r="D2211"/>
    </row>
    <row r="2212" spans="4:4" x14ac:dyDescent="0.2">
      <c r="D2212"/>
    </row>
    <row r="2213" spans="4:4" x14ac:dyDescent="0.2">
      <c r="D2213"/>
    </row>
    <row r="2214" spans="4:4" x14ac:dyDescent="0.2">
      <c r="D2214"/>
    </row>
    <row r="2215" spans="4:4" x14ac:dyDescent="0.2">
      <c r="D2215"/>
    </row>
    <row r="2216" spans="4:4" x14ac:dyDescent="0.2">
      <c r="D2216"/>
    </row>
    <row r="2217" spans="4:4" x14ac:dyDescent="0.2">
      <c r="D2217"/>
    </row>
    <row r="2218" spans="4:4" x14ac:dyDescent="0.2">
      <c r="D2218"/>
    </row>
    <row r="2219" spans="4:4" x14ac:dyDescent="0.2">
      <c r="D2219"/>
    </row>
    <row r="2220" spans="4:4" x14ac:dyDescent="0.2">
      <c r="D2220"/>
    </row>
    <row r="2221" spans="4:4" x14ac:dyDescent="0.2">
      <c r="D2221"/>
    </row>
    <row r="2222" spans="4:4" x14ac:dyDescent="0.2">
      <c r="D2222"/>
    </row>
    <row r="2223" spans="4:4" x14ac:dyDescent="0.2">
      <c r="D2223"/>
    </row>
    <row r="2224" spans="4:4" x14ac:dyDescent="0.2">
      <c r="D2224"/>
    </row>
    <row r="2225" spans="4:4" x14ac:dyDescent="0.2">
      <c r="D2225"/>
    </row>
    <row r="2226" spans="4:4" x14ac:dyDescent="0.2">
      <c r="D2226"/>
    </row>
    <row r="2227" spans="4:4" x14ac:dyDescent="0.2">
      <c r="D2227"/>
    </row>
    <row r="2228" spans="4:4" x14ac:dyDescent="0.2">
      <c r="D2228"/>
    </row>
    <row r="2229" spans="4:4" x14ac:dyDescent="0.2">
      <c r="D2229"/>
    </row>
    <row r="2230" spans="4:4" x14ac:dyDescent="0.2">
      <c r="D2230"/>
    </row>
    <row r="2231" spans="4:4" x14ac:dyDescent="0.2">
      <c r="D2231"/>
    </row>
    <row r="2232" spans="4:4" x14ac:dyDescent="0.2">
      <c r="D2232"/>
    </row>
    <row r="2233" spans="4:4" x14ac:dyDescent="0.2">
      <c r="D2233"/>
    </row>
    <row r="2234" spans="4:4" x14ac:dyDescent="0.2">
      <c r="D2234"/>
    </row>
    <row r="2235" spans="4:4" x14ac:dyDescent="0.2">
      <c r="D2235"/>
    </row>
    <row r="2236" spans="4:4" x14ac:dyDescent="0.2">
      <c r="D2236"/>
    </row>
    <row r="2237" spans="4:4" x14ac:dyDescent="0.2">
      <c r="D2237"/>
    </row>
    <row r="2238" spans="4:4" x14ac:dyDescent="0.2">
      <c r="D2238"/>
    </row>
    <row r="2239" spans="4:4" x14ac:dyDescent="0.2">
      <c r="D2239"/>
    </row>
    <row r="2240" spans="4:4" x14ac:dyDescent="0.2">
      <c r="D2240"/>
    </row>
    <row r="2241" spans="4:4" x14ac:dyDescent="0.2">
      <c r="D2241"/>
    </row>
    <row r="2242" spans="4:4" x14ac:dyDescent="0.2">
      <c r="D2242"/>
    </row>
    <row r="2243" spans="4:4" x14ac:dyDescent="0.2">
      <c r="D2243"/>
    </row>
    <row r="2244" spans="4:4" x14ac:dyDescent="0.2">
      <c r="D2244"/>
    </row>
    <row r="2245" spans="4:4" x14ac:dyDescent="0.2">
      <c r="D2245"/>
    </row>
    <row r="2246" spans="4:4" x14ac:dyDescent="0.2">
      <c r="D2246"/>
    </row>
    <row r="2247" spans="4:4" x14ac:dyDescent="0.2">
      <c r="D2247"/>
    </row>
    <row r="2248" spans="4:4" x14ac:dyDescent="0.2">
      <c r="D2248"/>
    </row>
    <row r="2249" spans="4:4" x14ac:dyDescent="0.2">
      <c r="D2249"/>
    </row>
    <row r="2250" spans="4:4" x14ac:dyDescent="0.2">
      <c r="D2250"/>
    </row>
    <row r="2251" spans="4:4" x14ac:dyDescent="0.2">
      <c r="D2251"/>
    </row>
    <row r="2252" spans="4:4" x14ac:dyDescent="0.2">
      <c r="D2252"/>
    </row>
    <row r="2253" spans="4:4" x14ac:dyDescent="0.2">
      <c r="D2253"/>
    </row>
    <row r="2254" spans="4:4" x14ac:dyDescent="0.2">
      <c r="D2254"/>
    </row>
    <row r="2255" spans="4:4" x14ac:dyDescent="0.2">
      <c r="D2255"/>
    </row>
    <row r="2256" spans="4:4" x14ac:dyDescent="0.2">
      <c r="D2256"/>
    </row>
    <row r="2257" spans="4:4" x14ac:dyDescent="0.2">
      <c r="D2257"/>
    </row>
    <row r="2258" spans="4:4" x14ac:dyDescent="0.2">
      <c r="D2258"/>
    </row>
    <row r="2259" spans="4:4" x14ac:dyDescent="0.2">
      <c r="D2259"/>
    </row>
    <row r="2260" spans="4:4" x14ac:dyDescent="0.2">
      <c r="D2260"/>
    </row>
    <row r="2261" spans="4:4" x14ac:dyDescent="0.2">
      <c r="D2261"/>
    </row>
    <row r="2262" spans="4:4" x14ac:dyDescent="0.2">
      <c r="D2262"/>
    </row>
    <row r="2263" spans="4:4" x14ac:dyDescent="0.2">
      <c r="D2263"/>
    </row>
    <row r="2264" spans="4:4" x14ac:dyDescent="0.2">
      <c r="D2264"/>
    </row>
    <row r="2265" spans="4:4" x14ac:dyDescent="0.2">
      <c r="D2265"/>
    </row>
    <row r="2266" spans="4:4" x14ac:dyDescent="0.2">
      <c r="D2266"/>
    </row>
    <row r="2267" spans="4:4" x14ac:dyDescent="0.2">
      <c r="D2267"/>
    </row>
    <row r="2268" spans="4:4" x14ac:dyDescent="0.2">
      <c r="D2268"/>
    </row>
    <row r="2269" spans="4:4" x14ac:dyDescent="0.2">
      <c r="D2269"/>
    </row>
    <row r="2270" spans="4:4" x14ac:dyDescent="0.2">
      <c r="D2270"/>
    </row>
    <row r="2271" spans="4:4" x14ac:dyDescent="0.2">
      <c r="D2271"/>
    </row>
    <row r="2272" spans="4:4" x14ac:dyDescent="0.2">
      <c r="D2272"/>
    </row>
    <row r="2273" spans="4:4" x14ac:dyDescent="0.2">
      <c r="D2273"/>
    </row>
    <row r="2274" spans="4:4" x14ac:dyDescent="0.2">
      <c r="D2274"/>
    </row>
    <row r="2275" spans="4:4" x14ac:dyDescent="0.2">
      <c r="D2275"/>
    </row>
    <row r="2276" spans="4:4" x14ac:dyDescent="0.2">
      <c r="D2276"/>
    </row>
    <row r="2277" spans="4:4" x14ac:dyDescent="0.2">
      <c r="D2277"/>
    </row>
    <row r="2278" spans="4:4" x14ac:dyDescent="0.2">
      <c r="D2278"/>
    </row>
    <row r="2279" spans="4:4" x14ac:dyDescent="0.2">
      <c r="D2279"/>
    </row>
    <row r="2280" spans="4:4" x14ac:dyDescent="0.2">
      <c r="D2280"/>
    </row>
    <row r="2281" spans="4:4" x14ac:dyDescent="0.2">
      <c r="D2281"/>
    </row>
    <row r="2282" spans="4:4" x14ac:dyDescent="0.2">
      <c r="D2282"/>
    </row>
    <row r="2283" spans="4:4" x14ac:dyDescent="0.2">
      <c r="D2283"/>
    </row>
    <row r="2284" spans="4:4" x14ac:dyDescent="0.2">
      <c r="D2284"/>
    </row>
    <row r="2285" spans="4:4" x14ac:dyDescent="0.2">
      <c r="D2285"/>
    </row>
    <row r="2286" spans="4:4" x14ac:dyDescent="0.2">
      <c r="D2286"/>
    </row>
    <row r="2287" spans="4:4" x14ac:dyDescent="0.2">
      <c r="D2287"/>
    </row>
    <row r="2288" spans="4:4" x14ac:dyDescent="0.2">
      <c r="D2288"/>
    </row>
    <row r="2289" spans="4:4" x14ac:dyDescent="0.2">
      <c r="D2289"/>
    </row>
    <row r="2290" spans="4:4" x14ac:dyDescent="0.2">
      <c r="D2290"/>
    </row>
    <row r="2291" spans="4:4" x14ac:dyDescent="0.2">
      <c r="D2291"/>
    </row>
    <row r="2292" spans="4:4" x14ac:dyDescent="0.2">
      <c r="D2292"/>
    </row>
    <row r="2293" spans="4:4" x14ac:dyDescent="0.2">
      <c r="D2293"/>
    </row>
    <row r="2294" spans="4:4" x14ac:dyDescent="0.2">
      <c r="D2294"/>
    </row>
    <row r="2295" spans="4:4" x14ac:dyDescent="0.2">
      <c r="D2295"/>
    </row>
    <row r="2296" spans="4:4" x14ac:dyDescent="0.2">
      <c r="D2296"/>
    </row>
    <row r="2297" spans="4:4" x14ac:dyDescent="0.2">
      <c r="D2297"/>
    </row>
    <row r="2298" spans="4:4" x14ac:dyDescent="0.2">
      <c r="D2298"/>
    </row>
    <row r="2299" spans="4:4" x14ac:dyDescent="0.2">
      <c r="D2299"/>
    </row>
    <row r="2300" spans="4:4" x14ac:dyDescent="0.2">
      <c r="D2300"/>
    </row>
    <row r="2301" spans="4:4" x14ac:dyDescent="0.2">
      <c r="D2301"/>
    </row>
    <row r="2302" spans="4:4" x14ac:dyDescent="0.2">
      <c r="D2302"/>
    </row>
    <row r="2303" spans="4:4" x14ac:dyDescent="0.2">
      <c r="D2303"/>
    </row>
    <row r="2304" spans="4:4" x14ac:dyDescent="0.2">
      <c r="D2304"/>
    </row>
    <row r="2305" spans="4:4" x14ac:dyDescent="0.2">
      <c r="D2305"/>
    </row>
    <row r="2306" spans="4:4" x14ac:dyDescent="0.2">
      <c r="D2306"/>
    </row>
    <row r="2307" spans="4:4" x14ac:dyDescent="0.2">
      <c r="D2307"/>
    </row>
    <row r="2308" spans="4:4" x14ac:dyDescent="0.2">
      <c r="D2308"/>
    </row>
    <row r="2309" spans="4:4" x14ac:dyDescent="0.2">
      <c r="D2309"/>
    </row>
    <row r="2310" spans="4:4" x14ac:dyDescent="0.2">
      <c r="D2310"/>
    </row>
    <row r="2311" spans="4:4" x14ac:dyDescent="0.2">
      <c r="D2311"/>
    </row>
    <row r="2312" spans="4:4" x14ac:dyDescent="0.2">
      <c r="D2312"/>
    </row>
    <row r="2313" spans="4:4" x14ac:dyDescent="0.2">
      <c r="D2313"/>
    </row>
    <row r="2314" spans="4:4" x14ac:dyDescent="0.2">
      <c r="D2314"/>
    </row>
    <row r="2315" spans="4:4" x14ac:dyDescent="0.2">
      <c r="D2315"/>
    </row>
    <row r="2316" spans="4:4" x14ac:dyDescent="0.2">
      <c r="D2316"/>
    </row>
    <row r="2317" spans="4:4" x14ac:dyDescent="0.2">
      <c r="D2317"/>
    </row>
    <row r="2318" spans="4:4" x14ac:dyDescent="0.2">
      <c r="D2318"/>
    </row>
    <row r="2319" spans="4:4" x14ac:dyDescent="0.2">
      <c r="D2319"/>
    </row>
    <row r="2320" spans="4:4" x14ac:dyDescent="0.2">
      <c r="D2320"/>
    </row>
    <row r="2321" spans="4:4" x14ac:dyDescent="0.2">
      <c r="D2321"/>
    </row>
    <row r="2322" spans="4:4" x14ac:dyDescent="0.2">
      <c r="D2322"/>
    </row>
    <row r="2323" spans="4:4" x14ac:dyDescent="0.2">
      <c r="D2323"/>
    </row>
    <row r="2324" spans="4:4" x14ac:dyDescent="0.2">
      <c r="D2324"/>
    </row>
    <row r="2325" spans="4:4" x14ac:dyDescent="0.2">
      <c r="D2325"/>
    </row>
    <row r="2326" spans="4:4" x14ac:dyDescent="0.2">
      <c r="D2326"/>
    </row>
    <row r="2327" spans="4:4" x14ac:dyDescent="0.2">
      <c r="D2327"/>
    </row>
    <row r="2328" spans="4:4" x14ac:dyDescent="0.2">
      <c r="D2328"/>
    </row>
    <row r="2329" spans="4:4" x14ac:dyDescent="0.2">
      <c r="D2329"/>
    </row>
    <row r="2330" spans="4:4" x14ac:dyDescent="0.2">
      <c r="D2330"/>
    </row>
    <row r="2331" spans="4:4" x14ac:dyDescent="0.2">
      <c r="D2331"/>
    </row>
    <row r="2332" spans="4:4" x14ac:dyDescent="0.2">
      <c r="D2332"/>
    </row>
    <row r="2333" spans="4:4" x14ac:dyDescent="0.2">
      <c r="D2333"/>
    </row>
    <row r="2334" spans="4:4" x14ac:dyDescent="0.2">
      <c r="D2334"/>
    </row>
    <row r="2335" spans="4:4" x14ac:dyDescent="0.2">
      <c r="D2335"/>
    </row>
    <row r="2336" spans="4:4" x14ac:dyDescent="0.2">
      <c r="D2336"/>
    </row>
    <row r="2337" spans="4:4" x14ac:dyDescent="0.2">
      <c r="D2337"/>
    </row>
    <row r="2338" spans="4:4" x14ac:dyDescent="0.2">
      <c r="D2338"/>
    </row>
    <row r="2339" spans="4:4" x14ac:dyDescent="0.2">
      <c r="D2339"/>
    </row>
    <row r="2340" spans="4:4" x14ac:dyDescent="0.2">
      <c r="D2340"/>
    </row>
    <row r="2341" spans="4:4" x14ac:dyDescent="0.2">
      <c r="D2341"/>
    </row>
    <row r="2342" spans="4:4" x14ac:dyDescent="0.2">
      <c r="D2342"/>
    </row>
    <row r="2343" spans="4:4" x14ac:dyDescent="0.2">
      <c r="D2343"/>
    </row>
    <row r="2344" spans="4:4" x14ac:dyDescent="0.2">
      <c r="D2344"/>
    </row>
    <row r="2345" spans="4:4" x14ac:dyDescent="0.2">
      <c r="D2345"/>
    </row>
    <row r="2346" spans="4:4" x14ac:dyDescent="0.2">
      <c r="D2346"/>
    </row>
    <row r="2347" spans="4:4" x14ac:dyDescent="0.2">
      <c r="D2347"/>
    </row>
    <row r="2348" spans="4:4" x14ac:dyDescent="0.2">
      <c r="D2348"/>
    </row>
    <row r="2349" spans="4:4" x14ac:dyDescent="0.2">
      <c r="D2349"/>
    </row>
    <row r="2350" spans="4:4" x14ac:dyDescent="0.2">
      <c r="D2350"/>
    </row>
    <row r="2351" spans="4:4" x14ac:dyDescent="0.2">
      <c r="D2351"/>
    </row>
    <row r="2352" spans="4:4" x14ac:dyDescent="0.2">
      <c r="D2352"/>
    </row>
    <row r="2353" spans="4:4" x14ac:dyDescent="0.2">
      <c r="D2353"/>
    </row>
    <row r="2354" spans="4:4" x14ac:dyDescent="0.2">
      <c r="D2354"/>
    </row>
    <row r="2355" spans="4:4" x14ac:dyDescent="0.2">
      <c r="D2355"/>
    </row>
    <row r="2356" spans="4:4" x14ac:dyDescent="0.2">
      <c r="D2356"/>
    </row>
    <row r="2357" spans="4:4" x14ac:dyDescent="0.2">
      <c r="D2357"/>
    </row>
    <row r="2358" spans="4:4" x14ac:dyDescent="0.2">
      <c r="D2358"/>
    </row>
    <row r="2359" spans="4:4" x14ac:dyDescent="0.2">
      <c r="D2359"/>
    </row>
    <row r="2360" spans="4:4" x14ac:dyDescent="0.2">
      <c r="D2360"/>
    </row>
    <row r="2361" spans="4:4" x14ac:dyDescent="0.2">
      <c r="D2361"/>
    </row>
    <row r="2362" spans="4:4" x14ac:dyDescent="0.2">
      <c r="D2362"/>
    </row>
    <row r="2363" spans="4:4" x14ac:dyDescent="0.2">
      <c r="D2363"/>
    </row>
    <row r="2364" spans="4:4" x14ac:dyDescent="0.2">
      <c r="D2364"/>
    </row>
    <row r="2365" spans="4:4" x14ac:dyDescent="0.2">
      <c r="D2365"/>
    </row>
    <row r="2366" spans="4:4" x14ac:dyDescent="0.2">
      <c r="D2366"/>
    </row>
    <row r="2367" spans="4:4" x14ac:dyDescent="0.2">
      <c r="D2367"/>
    </row>
    <row r="2368" spans="4:4" x14ac:dyDescent="0.2">
      <c r="D2368"/>
    </row>
    <row r="2369" spans="4:4" x14ac:dyDescent="0.2">
      <c r="D2369"/>
    </row>
    <row r="2370" spans="4:4" x14ac:dyDescent="0.2">
      <c r="D2370"/>
    </row>
    <row r="2371" spans="4:4" x14ac:dyDescent="0.2">
      <c r="D2371"/>
    </row>
    <row r="2372" spans="4:4" x14ac:dyDescent="0.2">
      <c r="D2372"/>
    </row>
    <row r="2373" spans="4:4" x14ac:dyDescent="0.2">
      <c r="D2373"/>
    </row>
    <row r="2374" spans="4:4" x14ac:dyDescent="0.2">
      <c r="D2374"/>
    </row>
    <row r="2375" spans="4:4" x14ac:dyDescent="0.2">
      <c r="D2375"/>
    </row>
    <row r="2376" spans="4:4" x14ac:dyDescent="0.2">
      <c r="D2376"/>
    </row>
    <row r="2377" spans="4:4" x14ac:dyDescent="0.2">
      <c r="D2377"/>
    </row>
    <row r="2378" spans="4:4" x14ac:dyDescent="0.2">
      <c r="D2378"/>
    </row>
    <row r="2379" spans="4:4" x14ac:dyDescent="0.2">
      <c r="D2379"/>
    </row>
    <row r="2380" spans="4:4" x14ac:dyDescent="0.2">
      <c r="D2380"/>
    </row>
    <row r="2381" spans="4:4" x14ac:dyDescent="0.2">
      <c r="D2381"/>
    </row>
    <row r="2382" spans="4:4" x14ac:dyDescent="0.2">
      <c r="D2382"/>
    </row>
    <row r="2383" spans="4:4" x14ac:dyDescent="0.2">
      <c r="D2383"/>
    </row>
    <row r="2384" spans="4:4" x14ac:dyDescent="0.2">
      <c r="D2384"/>
    </row>
    <row r="2385" spans="4:4" x14ac:dyDescent="0.2">
      <c r="D2385"/>
    </row>
    <row r="2386" spans="4:4" x14ac:dyDescent="0.2">
      <c r="D2386"/>
    </row>
    <row r="2387" spans="4:4" x14ac:dyDescent="0.2">
      <c r="D2387"/>
    </row>
    <row r="2388" spans="4:4" x14ac:dyDescent="0.2">
      <c r="D2388"/>
    </row>
    <row r="2389" spans="4:4" x14ac:dyDescent="0.2">
      <c r="D2389"/>
    </row>
    <row r="2390" spans="4:4" x14ac:dyDescent="0.2">
      <c r="D2390"/>
    </row>
    <row r="2391" spans="4:4" x14ac:dyDescent="0.2">
      <c r="D2391"/>
    </row>
    <row r="2392" spans="4:4" x14ac:dyDescent="0.2">
      <c r="D2392"/>
    </row>
    <row r="2393" spans="4:4" x14ac:dyDescent="0.2">
      <c r="D2393"/>
    </row>
    <row r="2394" spans="4:4" x14ac:dyDescent="0.2">
      <c r="D2394"/>
    </row>
    <row r="2395" spans="4:4" x14ac:dyDescent="0.2">
      <c r="D2395"/>
    </row>
    <row r="2396" spans="4:4" x14ac:dyDescent="0.2">
      <c r="D2396"/>
    </row>
    <row r="2397" spans="4:4" x14ac:dyDescent="0.2">
      <c r="D2397"/>
    </row>
    <row r="2398" spans="4:4" x14ac:dyDescent="0.2">
      <c r="D2398"/>
    </row>
    <row r="2399" spans="4:4" x14ac:dyDescent="0.2">
      <c r="D2399"/>
    </row>
    <row r="2400" spans="4:4" x14ac:dyDescent="0.2">
      <c r="D2400"/>
    </row>
    <row r="2401" spans="4:4" x14ac:dyDescent="0.2">
      <c r="D2401"/>
    </row>
    <row r="2402" spans="4:4" x14ac:dyDescent="0.2">
      <c r="D2402"/>
    </row>
    <row r="2403" spans="4:4" x14ac:dyDescent="0.2">
      <c r="D2403"/>
    </row>
    <row r="2404" spans="4:4" x14ac:dyDescent="0.2">
      <c r="D2404"/>
    </row>
    <row r="2405" spans="4:4" x14ac:dyDescent="0.2">
      <c r="D2405"/>
    </row>
    <row r="2406" spans="4:4" x14ac:dyDescent="0.2">
      <c r="D2406"/>
    </row>
    <row r="2407" spans="4:4" x14ac:dyDescent="0.2">
      <c r="D2407"/>
    </row>
    <row r="2408" spans="4:4" x14ac:dyDescent="0.2">
      <c r="D2408"/>
    </row>
    <row r="2409" spans="4:4" x14ac:dyDescent="0.2">
      <c r="D2409"/>
    </row>
    <row r="2410" spans="4:4" x14ac:dyDescent="0.2">
      <c r="D2410"/>
    </row>
    <row r="2411" spans="4:4" x14ac:dyDescent="0.2">
      <c r="D2411"/>
    </row>
    <row r="2412" spans="4:4" x14ac:dyDescent="0.2">
      <c r="D2412"/>
    </row>
    <row r="2413" spans="4:4" x14ac:dyDescent="0.2">
      <c r="D2413"/>
    </row>
    <row r="2414" spans="4:4" x14ac:dyDescent="0.2">
      <c r="D2414"/>
    </row>
    <row r="2415" spans="4:4" x14ac:dyDescent="0.2">
      <c r="D2415"/>
    </row>
    <row r="2416" spans="4:4" x14ac:dyDescent="0.2">
      <c r="D2416"/>
    </row>
    <row r="2417" spans="4:4" x14ac:dyDescent="0.2">
      <c r="D2417"/>
    </row>
    <row r="2418" spans="4:4" x14ac:dyDescent="0.2">
      <c r="D2418"/>
    </row>
    <row r="2419" spans="4:4" x14ac:dyDescent="0.2">
      <c r="D2419"/>
    </row>
    <row r="2420" spans="4:4" x14ac:dyDescent="0.2">
      <c r="D2420"/>
    </row>
    <row r="2421" spans="4:4" x14ac:dyDescent="0.2">
      <c r="D2421"/>
    </row>
    <row r="2422" spans="4:4" x14ac:dyDescent="0.2">
      <c r="D2422"/>
    </row>
    <row r="2423" spans="4:4" x14ac:dyDescent="0.2">
      <c r="D2423"/>
    </row>
    <row r="2424" spans="4:4" x14ac:dyDescent="0.2">
      <c r="D2424"/>
    </row>
    <row r="2425" spans="4:4" x14ac:dyDescent="0.2">
      <c r="D2425"/>
    </row>
    <row r="2426" spans="4:4" x14ac:dyDescent="0.2">
      <c r="D2426"/>
    </row>
    <row r="2427" spans="4:4" x14ac:dyDescent="0.2">
      <c r="D2427"/>
    </row>
    <row r="2428" spans="4:4" x14ac:dyDescent="0.2">
      <c r="D2428"/>
    </row>
    <row r="2429" spans="4:4" x14ac:dyDescent="0.2">
      <c r="D2429"/>
    </row>
    <row r="2430" spans="4:4" x14ac:dyDescent="0.2">
      <c r="D2430"/>
    </row>
    <row r="2431" spans="4:4" x14ac:dyDescent="0.2">
      <c r="D2431"/>
    </row>
    <row r="2432" spans="4:4" x14ac:dyDescent="0.2">
      <c r="D2432"/>
    </row>
    <row r="2433" spans="4:4" x14ac:dyDescent="0.2">
      <c r="D2433"/>
    </row>
    <row r="2434" spans="4:4" x14ac:dyDescent="0.2">
      <c r="D2434"/>
    </row>
    <row r="2435" spans="4:4" x14ac:dyDescent="0.2">
      <c r="D2435"/>
    </row>
    <row r="2436" spans="4:4" x14ac:dyDescent="0.2">
      <c r="D2436"/>
    </row>
    <row r="2437" spans="4:4" x14ac:dyDescent="0.2">
      <c r="D2437"/>
    </row>
    <row r="2438" spans="4:4" x14ac:dyDescent="0.2">
      <c r="D2438"/>
    </row>
    <row r="2439" spans="4:4" x14ac:dyDescent="0.2">
      <c r="D2439"/>
    </row>
    <row r="2440" spans="4:4" x14ac:dyDescent="0.2">
      <c r="D2440"/>
    </row>
    <row r="2441" spans="4:4" x14ac:dyDescent="0.2">
      <c r="D2441"/>
    </row>
    <row r="2442" spans="4:4" x14ac:dyDescent="0.2">
      <c r="D2442"/>
    </row>
    <row r="2443" spans="4:4" x14ac:dyDescent="0.2">
      <c r="D2443"/>
    </row>
    <row r="2444" spans="4:4" x14ac:dyDescent="0.2">
      <c r="D2444"/>
    </row>
    <row r="2445" spans="4:4" x14ac:dyDescent="0.2">
      <c r="D2445"/>
    </row>
    <row r="2446" spans="4:4" x14ac:dyDescent="0.2">
      <c r="D2446"/>
    </row>
    <row r="2447" spans="4:4" x14ac:dyDescent="0.2">
      <c r="D2447"/>
    </row>
    <row r="2448" spans="4:4" x14ac:dyDescent="0.2">
      <c r="D2448"/>
    </row>
    <row r="2449" spans="4:4" x14ac:dyDescent="0.2">
      <c r="D2449"/>
    </row>
    <row r="2450" spans="4:4" x14ac:dyDescent="0.2">
      <c r="D2450"/>
    </row>
    <row r="2451" spans="4:4" x14ac:dyDescent="0.2">
      <c r="D2451"/>
    </row>
    <row r="2452" spans="4:4" x14ac:dyDescent="0.2">
      <c r="D2452"/>
    </row>
    <row r="2453" spans="4:4" x14ac:dyDescent="0.2">
      <c r="D2453"/>
    </row>
    <row r="2454" spans="4:4" x14ac:dyDescent="0.2">
      <c r="D2454"/>
    </row>
    <row r="2455" spans="4:4" x14ac:dyDescent="0.2">
      <c r="D2455"/>
    </row>
    <row r="2456" spans="4:4" x14ac:dyDescent="0.2">
      <c r="D2456"/>
    </row>
    <row r="2457" spans="4:4" x14ac:dyDescent="0.2">
      <c r="D2457"/>
    </row>
    <row r="2458" spans="4:4" x14ac:dyDescent="0.2">
      <c r="D2458"/>
    </row>
    <row r="2459" spans="4:4" x14ac:dyDescent="0.2">
      <c r="D2459"/>
    </row>
    <row r="2460" spans="4:4" x14ac:dyDescent="0.2">
      <c r="D2460"/>
    </row>
    <row r="2461" spans="4:4" x14ac:dyDescent="0.2">
      <c r="D2461"/>
    </row>
    <row r="2462" spans="4:4" x14ac:dyDescent="0.2">
      <c r="D2462"/>
    </row>
    <row r="2463" spans="4:4" x14ac:dyDescent="0.2">
      <c r="D2463"/>
    </row>
    <row r="2464" spans="4:4" x14ac:dyDescent="0.2">
      <c r="D2464"/>
    </row>
    <row r="2465" spans="4:4" x14ac:dyDescent="0.2">
      <c r="D2465"/>
    </row>
    <row r="2466" spans="4:4" x14ac:dyDescent="0.2">
      <c r="D2466"/>
    </row>
    <row r="2467" spans="4:4" x14ac:dyDescent="0.2">
      <c r="D2467"/>
    </row>
    <row r="2468" spans="4:4" x14ac:dyDescent="0.2">
      <c r="D2468"/>
    </row>
    <row r="2469" spans="4:4" x14ac:dyDescent="0.2">
      <c r="D2469"/>
    </row>
    <row r="2470" spans="4:4" x14ac:dyDescent="0.2">
      <c r="D2470"/>
    </row>
    <row r="2471" spans="4:4" x14ac:dyDescent="0.2">
      <c r="D2471"/>
    </row>
    <row r="2472" spans="4:4" x14ac:dyDescent="0.2">
      <c r="D2472"/>
    </row>
    <row r="2473" spans="4:4" x14ac:dyDescent="0.2">
      <c r="D2473"/>
    </row>
    <row r="2474" spans="4:4" x14ac:dyDescent="0.2">
      <c r="D2474"/>
    </row>
    <row r="2475" spans="4:4" x14ac:dyDescent="0.2">
      <c r="D2475"/>
    </row>
    <row r="2476" spans="4:4" x14ac:dyDescent="0.2">
      <c r="D2476"/>
    </row>
    <row r="2477" spans="4:4" x14ac:dyDescent="0.2">
      <c r="D2477"/>
    </row>
    <row r="2478" spans="4:4" x14ac:dyDescent="0.2">
      <c r="D2478"/>
    </row>
    <row r="2479" spans="4:4" x14ac:dyDescent="0.2">
      <c r="D2479"/>
    </row>
    <row r="2480" spans="4:4" x14ac:dyDescent="0.2">
      <c r="D2480"/>
    </row>
    <row r="2481" spans="4:4" x14ac:dyDescent="0.2">
      <c r="D2481"/>
    </row>
    <row r="2482" spans="4:4" x14ac:dyDescent="0.2">
      <c r="D2482"/>
    </row>
    <row r="2483" spans="4:4" x14ac:dyDescent="0.2">
      <c r="D2483"/>
    </row>
    <row r="2484" spans="4:4" x14ac:dyDescent="0.2">
      <c r="D2484"/>
    </row>
    <row r="2485" spans="4:4" x14ac:dyDescent="0.2">
      <c r="D2485"/>
    </row>
    <row r="2486" spans="4:4" x14ac:dyDescent="0.2">
      <c r="D2486"/>
    </row>
    <row r="2487" spans="4:4" x14ac:dyDescent="0.2">
      <c r="D2487"/>
    </row>
    <row r="2488" spans="4:4" x14ac:dyDescent="0.2">
      <c r="D2488"/>
    </row>
    <row r="2489" spans="4:4" x14ac:dyDescent="0.2">
      <c r="D2489"/>
    </row>
    <row r="2490" spans="4:4" x14ac:dyDescent="0.2">
      <c r="D2490"/>
    </row>
    <row r="2491" spans="4:4" x14ac:dyDescent="0.2">
      <c r="D2491"/>
    </row>
    <row r="2492" spans="4:4" x14ac:dyDescent="0.2">
      <c r="D2492"/>
    </row>
    <row r="2493" spans="4:4" x14ac:dyDescent="0.2">
      <c r="D2493"/>
    </row>
    <row r="2494" spans="4:4" x14ac:dyDescent="0.2">
      <c r="D2494"/>
    </row>
    <row r="2495" spans="4:4" x14ac:dyDescent="0.2">
      <c r="D2495"/>
    </row>
    <row r="2496" spans="4:4" x14ac:dyDescent="0.2">
      <c r="D2496"/>
    </row>
    <row r="2497" spans="4:4" x14ac:dyDescent="0.2">
      <c r="D2497"/>
    </row>
    <row r="2498" spans="4:4" x14ac:dyDescent="0.2">
      <c r="D2498"/>
    </row>
    <row r="2499" spans="4:4" x14ac:dyDescent="0.2">
      <c r="D2499"/>
    </row>
    <row r="2500" spans="4:4" x14ac:dyDescent="0.2">
      <c r="D2500"/>
    </row>
    <row r="2501" spans="4:4" x14ac:dyDescent="0.2">
      <c r="D2501"/>
    </row>
    <row r="2502" spans="4:4" x14ac:dyDescent="0.2">
      <c r="D2502"/>
    </row>
    <row r="2503" spans="4:4" x14ac:dyDescent="0.2">
      <c r="D2503"/>
    </row>
    <row r="2504" spans="4:4" x14ac:dyDescent="0.2">
      <c r="D2504"/>
    </row>
    <row r="2505" spans="4:4" x14ac:dyDescent="0.2">
      <c r="D2505"/>
    </row>
    <row r="2506" spans="4:4" x14ac:dyDescent="0.2">
      <c r="D2506"/>
    </row>
    <row r="2507" spans="4:4" x14ac:dyDescent="0.2">
      <c r="D2507"/>
    </row>
    <row r="2508" spans="4:4" x14ac:dyDescent="0.2">
      <c r="D2508"/>
    </row>
    <row r="2509" spans="4:4" x14ac:dyDescent="0.2">
      <c r="D2509"/>
    </row>
    <row r="2510" spans="4:4" x14ac:dyDescent="0.2">
      <c r="D2510"/>
    </row>
    <row r="2511" spans="4:4" x14ac:dyDescent="0.2">
      <c r="D2511"/>
    </row>
    <row r="2512" spans="4:4" x14ac:dyDescent="0.2">
      <c r="D2512"/>
    </row>
    <row r="2513" spans="4:4" x14ac:dyDescent="0.2">
      <c r="D2513"/>
    </row>
    <row r="2514" spans="4:4" x14ac:dyDescent="0.2">
      <c r="D2514"/>
    </row>
    <row r="2515" spans="4:4" x14ac:dyDescent="0.2">
      <c r="D2515"/>
    </row>
    <row r="2516" spans="4:4" x14ac:dyDescent="0.2">
      <c r="D2516"/>
    </row>
    <row r="2517" spans="4:4" x14ac:dyDescent="0.2">
      <c r="D2517"/>
    </row>
    <row r="2518" spans="4:4" x14ac:dyDescent="0.2">
      <c r="D2518"/>
    </row>
    <row r="2519" spans="4:4" x14ac:dyDescent="0.2">
      <c r="D2519"/>
    </row>
    <row r="2520" spans="4:4" x14ac:dyDescent="0.2">
      <c r="D2520"/>
    </row>
    <row r="2521" spans="4:4" x14ac:dyDescent="0.2">
      <c r="D2521"/>
    </row>
    <row r="2522" spans="4:4" x14ac:dyDescent="0.2">
      <c r="D2522"/>
    </row>
    <row r="2523" spans="4:4" x14ac:dyDescent="0.2">
      <c r="D2523"/>
    </row>
    <row r="2524" spans="4:4" x14ac:dyDescent="0.2">
      <c r="D2524"/>
    </row>
    <row r="2525" spans="4:4" x14ac:dyDescent="0.2">
      <c r="D2525"/>
    </row>
    <row r="2526" spans="4:4" x14ac:dyDescent="0.2">
      <c r="D2526"/>
    </row>
    <row r="2527" spans="4:4" x14ac:dyDescent="0.2">
      <c r="D2527"/>
    </row>
    <row r="2528" spans="4:4" x14ac:dyDescent="0.2">
      <c r="D2528"/>
    </row>
    <row r="2529" spans="4:4" x14ac:dyDescent="0.2">
      <c r="D2529"/>
    </row>
    <row r="2530" spans="4:4" x14ac:dyDescent="0.2">
      <c r="D2530"/>
    </row>
    <row r="2531" spans="4:4" x14ac:dyDescent="0.2">
      <c r="D2531"/>
    </row>
    <row r="2532" spans="4:4" x14ac:dyDescent="0.2">
      <c r="D2532"/>
    </row>
    <row r="2533" spans="4:4" x14ac:dyDescent="0.2">
      <c r="D2533"/>
    </row>
    <row r="2534" spans="4:4" x14ac:dyDescent="0.2">
      <c r="D2534"/>
    </row>
    <row r="2535" spans="4:4" x14ac:dyDescent="0.2">
      <c r="D2535"/>
    </row>
    <row r="2536" spans="4:4" x14ac:dyDescent="0.2">
      <c r="D2536"/>
    </row>
    <row r="2537" spans="4:4" x14ac:dyDescent="0.2">
      <c r="D2537"/>
    </row>
    <row r="2538" spans="4:4" x14ac:dyDescent="0.2">
      <c r="D2538"/>
    </row>
    <row r="2539" spans="4:4" x14ac:dyDescent="0.2">
      <c r="D2539"/>
    </row>
    <row r="2540" spans="4:4" x14ac:dyDescent="0.2">
      <c r="D2540"/>
    </row>
    <row r="2541" spans="4:4" x14ac:dyDescent="0.2">
      <c r="D2541"/>
    </row>
    <row r="2542" spans="4:4" x14ac:dyDescent="0.2">
      <c r="D2542"/>
    </row>
    <row r="2543" spans="4:4" x14ac:dyDescent="0.2">
      <c r="D2543"/>
    </row>
    <row r="2544" spans="4:4" x14ac:dyDescent="0.2">
      <c r="D2544"/>
    </row>
    <row r="2545" spans="4:4" x14ac:dyDescent="0.2">
      <c r="D2545"/>
    </row>
    <row r="2546" spans="4:4" x14ac:dyDescent="0.2">
      <c r="D2546"/>
    </row>
    <row r="2547" spans="4:4" x14ac:dyDescent="0.2">
      <c r="D2547"/>
    </row>
    <row r="2548" spans="4:4" x14ac:dyDescent="0.2">
      <c r="D2548"/>
    </row>
    <row r="2549" spans="4:4" x14ac:dyDescent="0.2">
      <c r="D2549"/>
    </row>
    <row r="2550" spans="4:4" x14ac:dyDescent="0.2">
      <c r="D2550"/>
    </row>
    <row r="2551" spans="4:4" x14ac:dyDescent="0.2">
      <c r="D2551"/>
    </row>
    <row r="2552" spans="4:4" x14ac:dyDescent="0.2">
      <c r="D2552"/>
    </row>
    <row r="2553" spans="4:4" x14ac:dyDescent="0.2">
      <c r="D2553"/>
    </row>
    <row r="2554" spans="4:4" x14ac:dyDescent="0.2">
      <c r="D2554"/>
    </row>
    <row r="2555" spans="4:4" x14ac:dyDescent="0.2">
      <c r="D2555"/>
    </row>
    <row r="2556" spans="4:4" x14ac:dyDescent="0.2">
      <c r="D2556"/>
    </row>
    <row r="2557" spans="4:4" x14ac:dyDescent="0.2">
      <c r="D2557"/>
    </row>
    <row r="2558" spans="4:4" x14ac:dyDescent="0.2">
      <c r="D2558"/>
    </row>
    <row r="2559" spans="4:4" x14ac:dyDescent="0.2">
      <c r="D2559"/>
    </row>
    <row r="2560" spans="4:4" x14ac:dyDescent="0.2">
      <c r="D2560"/>
    </row>
    <row r="2561" spans="4:4" x14ac:dyDescent="0.2">
      <c r="D2561"/>
    </row>
    <row r="2562" spans="4:4" x14ac:dyDescent="0.2">
      <c r="D2562"/>
    </row>
    <row r="2563" spans="4:4" x14ac:dyDescent="0.2">
      <c r="D2563"/>
    </row>
    <row r="2564" spans="4:4" x14ac:dyDescent="0.2">
      <c r="D2564"/>
    </row>
    <row r="2565" spans="4:4" x14ac:dyDescent="0.2">
      <c r="D2565"/>
    </row>
    <row r="2566" spans="4:4" x14ac:dyDescent="0.2">
      <c r="D2566"/>
    </row>
    <row r="2567" spans="4:4" x14ac:dyDescent="0.2">
      <c r="D2567"/>
    </row>
    <row r="2568" spans="4:4" x14ac:dyDescent="0.2">
      <c r="D2568"/>
    </row>
    <row r="2569" spans="4:4" x14ac:dyDescent="0.2">
      <c r="D2569"/>
    </row>
    <row r="2570" spans="4:4" x14ac:dyDescent="0.2">
      <c r="D2570"/>
    </row>
    <row r="2571" spans="4:4" x14ac:dyDescent="0.2">
      <c r="D2571"/>
    </row>
    <row r="2572" spans="4:4" x14ac:dyDescent="0.2">
      <c r="D2572"/>
    </row>
    <row r="2573" spans="4:4" x14ac:dyDescent="0.2">
      <c r="D2573"/>
    </row>
    <row r="2574" spans="4:4" x14ac:dyDescent="0.2">
      <c r="D2574"/>
    </row>
    <row r="2575" spans="4:4" x14ac:dyDescent="0.2">
      <c r="D2575"/>
    </row>
    <row r="2576" spans="4:4" x14ac:dyDescent="0.2">
      <c r="D2576"/>
    </row>
    <row r="2577" spans="4:4" x14ac:dyDescent="0.2">
      <c r="D2577"/>
    </row>
    <row r="2578" spans="4:4" x14ac:dyDescent="0.2">
      <c r="D2578"/>
    </row>
    <row r="2579" spans="4:4" x14ac:dyDescent="0.2">
      <c r="D2579"/>
    </row>
    <row r="2580" spans="4:4" x14ac:dyDescent="0.2">
      <c r="D2580"/>
    </row>
    <row r="2581" spans="4:4" x14ac:dyDescent="0.2">
      <c r="D2581"/>
    </row>
    <row r="2582" spans="4:4" x14ac:dyDescent="0.2">
      <c r="D2582"/>
    </row>
    <row r="2583" spans="4:4" x14ac:dyDescent="0.2">
      <c r="D2583"/>
    </row>
    <row r="2584" spans="4:4" x14ac:dyDescent="0.2">
      <c r="D2584"/>
    </row>
    <row r="2585" spans="4:4" x14ac:dyDescent="0.2">
      <c r="D2585"/>
    </row>
    <row r="2586" spans="4:4" x14ac:dyDescent="0.2">
      <c r="D2586"/>
    </row>
    <row r="2587" spans="4:4" x14ac:dyDescent="0.2">
      <c r="D2587"/>
    </row>
    <row r="2588" spans="4:4" x14ac:dyDescent="0.2">
      <c r="D2588"/>
    </row>
    <row r="2589" spans="4:4" x14ac:dyDescent="0.2">
      <c r="D2589"/>
    </row>
    <row r="2590" spans="4:4" x14ac:dyDescent="0.2">
      <c r="D2590"/>
    </row>
    <row r="2591" spans="4:4" x14ac:dyDescent="0.2">
      <c r="D2591"/>
    </row>
    <row r="2592" spans="4:4" x14ac:dyDescent="0.2">
      <c r="D2592"/>
    </row>
    <row r="2593" spans="4:4" x14ac:dyDescent="0.2">
      <c r="D2593"/>
    </row>
    <row r="2594" spans="4:4" x14ac:dyDescent="0.2">
      <c r="D2594"/>
    </row>
    <row r="2595" spans="4:4" x14ac:dyDescent="0.2">
      <c r="D2595"/>
    </row>
    <row r="2596" spans="4:4" x14ac:dyDescent="0.2">
      <c r="D2596"/>
    </row>
    <row r="2597" spans="4:4" x14ac:dyDescent="0.2">
      <c r="D2597"/>
    </row>
    <row r="2598" spans="4:4" x14ac:dyDescent="0.2">
      <c r="D2598"/>
    </row>
    <row r="2599" spans="4:4" x14ac:dyDescent="0.2">
      <c r="D2599"/>
    </row>
    <row r="2600" spans="4:4" x14ac:dyDescent="0.2">
      <c r="D2600"/>
    </row>
    <row r="2601" spans="4:4" x14ac:dyDescent="0.2">
      <c r="D2601"/>
    </row>
    <row r="2602" spans="4:4" x14ac:dyDescent="0.2">
      <c r="D2602"/>
    </row>
    <row r="2603" spans="4:4" x14ac:dyDescent="0.2">
      <c r="D2603"/>
    </row>
    <row r="2604" spans="4:4" x14ac:dyDescent="0.2">
      <c r="D2604"/>
    </row>
    <row r="2605" spans="4:4" x14ac:dyDescent="0.2">
      <c r="D2605"/>
    </row>
    <row r="2606" spans="4:4" x14ac:dyDescent="0.2">
      <c r="D2606"/>
    </row>
    <row r="2607" spans="4:4" x14ac:dyDescent="0.2">
      <c r="D2607"/>
    </row>
    <row r="2608" spans="4:4" x14ac:dyDescent="0.2">
      <c r="D2608"/>
    </row>
    <row r="2609" spans="4:4" x14ac:dyDescent="0.2">
      <c r="D2609"/>
    </row>
    <row r="2610" spans="4:4" x14ac:dyDescent="0.2">
      <c r="D2610"/>
    </row>
    <row r="2611" spans="4:4" x14ac:dyDescent="0.2">
      <c r="D2611"/>
    </row>
    <row r="2612" spans="4:4" x14ac:dyDescent="0.2">
      <c r="D2612"/>
    </row>
    <row r="2613" spans="4:4" x14ac:dyDescent="0.2">
      <c r="D2613"/>
    </row>
    <row r="2614" spans="4:4" x14ac:dyDescent="0.2">
      <c r="D2614"/>
    </row>
    <row r="2615" spans="4:4" x14ac:dyDescent="0.2">
      <c r="D2615"/>
    </row>
    <row r="2616" spans="4:4" x14ac:dyDescent="0.2">
      <c r="D2616"/>
    </row>
    <row r="2617" spans="4:4" x14ac:dyDescent="0.2">
      <c r="D2617"/>
    </row>
    <row r="2618" spans="4:4" x14ac:dyDescent="0.2">
      <c r="D2618"/>
    </row>
    <row r="2619" spans="4:4" x14ac:dyDescent="0.2">
      <c r="D2619"/>
    </row>
    <row r="2620" spans="4:4" x14ac:dyDescent="0.2">
      <c r="D2620"/>
    </row>
    <row r="2621" spans="4:4" x14ac:dyDescent="0.2">
      <c r="D2621"/>
    </row>
    <row r="2622" spans="4:4" x14ac:dyDescent="0.2">
      <c r="D2622"/>
    </row>
    <row r="2623" spans="4:4" x14ac:dyDescent="0.2">
      <c r="D2623"/>
    </row>
    <row r="2624" spans="4:4" x14ac:dyDescent="0.2">
      <c r="D2624"/>
    </row>
    <row r="2625" spans="4:4" x14ac:dyDescent="0.2">
      <c r="D2625"/>
    </row>
    <row r="2626" spans="4:4" x14ac:dyDescent="0.2">
      <c r="D2626"/>
    </row>
    <row r="2627" spans="4:4" x14ac:dyDescent="0.2">
      <c r="D2627"/>
    </row>
    <row r="2628" spans="4:4" x14ac:dyDescent="0.2">
      <c r="D2628"/>
    </row>
    <row r="2629" spans="4:4" x14ac:dyDescent="0.2">
      <c r="D2629"/>
    </row>
    <row r="2630" spans="4:4" x14ac:dyDescent="0.2">
      <c r="D2630"/>
    </row>
    <row r="2631" spans="4:4" x14ac:dyDescent="0.2">
      <c r="D2631"/>
    </row>
    <row r="2632" spans="4:4" x14ac:dyDescent="0.2">
      <c r="D2632"/>
    </row>
    <row r="2633" spans="4:4" x14ac:dyDescent="0.2">
      <c r="D2633"/>
    </row>
    <row r="2634" spans="4:4" x14ac:dyDescent="0.2">
      <c r="D2634"/>
    </row>
    <row r="2635" spans="4:4" x14ac:dyDescent="0.2">
      <c r="D2635"/>
    </row>
    <row r="2636" spans="4:4" x14ac:dyDescent="0.2">
      <c r="D2636"/>
    </row>
    <row r="2637" spans="4:4" x14ac:dyDescent="0.2">
      <c r="D2637"/>
    </row>
    <row r="2638" spans="4:4" x14ac:dyDescent="0.2">
      <c r="D2638"/>
    </row>
    <row r="2639" spans="4:4" x14ac:dyDescent="0.2">
      <c r="D2639"/>
    </row>
    <row r="2640" spans="4:4" x14ac:dyDescent="0.2">
      <c r="D2640"/>
    </row>
    <row r="2641" spans="4:4" x14ac:dyDescent="0.2">
      <c r="D2641"/>
    </row>
    <row r="2642" spans="4:4" x14ac:dyDescent="0.2">
      <c r="D2642"/>
    </row>
    <row r="2643" spans="4:4" x14ac:dyDescent="0.2">
      <c r="D2643"/>
    </row>
    <row r="2644" spans="4:4" x14ac:dyDescent="0.2">
      <c r="D2644"/>
    </row>
    <row r="2645" spans="4:4" x14ac:dyDescent="0.2">
      <c r="D2645"/>
    </row>
    <row r="2646" spans="4:4" x14ac:dyDescent="0.2">
      <c r="D2646"/>
    </row>
    <row r="2647" spans="4:4" x14ac:dyDescent="0.2">
      <c r="D2647"/>
    </row>
    <row r="2648" spans="4:4" x14ac:dyDescent="0.2">
      <c r="D2648"/>
    </row>
    <row r="2649" spans="4:4" x14ac:dyDescent="0.2">
      <c r="D2649"/>
    </row>
    <row r="2650" spans="4:4" x14ac:dyDescent="0.2">
      <c r="D2650"/>
    </row>
    <row r="2651" spans="4:4" x14ac:dyDescent="0.2">
      <c r="D2651"/>
    </row>
    <row r="2652" spans="4:4" x14ac:dyDescent="0.2">
      <c r="D2652"/>
    </row>
    <row r="2653" spans="4:4" x14ac:dyDescent="0.2">
      <c r="D2653"/>
    </row>
    <row r="2654" spans="4:4" x14ac:dyDescent="0.2">
      <c r="D2654"/>
    </row>
    <row r="2655" spans="4:4" x14ac:dyDescent="0.2">
      <c r="D2655"/>
    </row>
    <row r="2656" spans="4:4" x14ac:dyDescent="0.2">
      <c r="D2656"/>
    </row>
    <row r="2657" spans="4:4" x14ac:dyDescent="0.2">
      <c r="D2657"/>
    </row>
    <row r="2658" spans="4:4" x14ac:dyDescent="0.2">
      <c r="D2658"/>
    </row>
    <row r="2659" spans="4:4" x14ac:dyDescent="0.2">
      <c r="D2659"/>
    </row>
    <row r="2660" spans="4:4" x14ac:dyDescent="0.2">
      <c r="D2660"/>
    </row>
    <row r="2661" spans="4:4" x14ac:dyDescent="0.2">
      <c r="D2661"/>
    </row>
    <row r="2662" spans="4:4" x14ac:dyDescent="0.2">
      <c r="D2662"/>
    </row>
    <row r="2663" spans="4:4" x14ac:dyDescent="0.2">
      <c r="D2663"/>
    </row>
    <row r="2664" spans="4:4" x14ac:dyDescent="0.2">
      <c r="D2664"/>
    </row>
    <row r="2665" spans="4:4" x14ac:dyDescent="0.2">
      <c r="D2665"/>
    </row>
    <row r="2666" spans="4:4" x14ac:dyDescent="0.2">
      <c r="D2666"/>
    </row>
    <row r="2667" spans="4:4" x14ac:dyDescent="0.2">
      <c r="D2667"/>
    </row>
    <row r="2668" spans="4:4" x14ac:dyDescent="0.2">
      <c r="D2668"/>
    </row>
    <row r="2669" spans="4:4" x14ac:dyDescent="0.2">
      <c r="D2669"/>
    </row>
    <row r="2670" spans="4:4" x14ac:dyDescent="0.2">
      <c r="D2670"/>
    </row>
    <row r="2671" spans="4:4" x14ac:dyDescent="0.2">
      <c r="D2671"/>
    </row>
    <row r="2672" spans="4:4" x14ac:dyDescent="0.2">
      <c r="D2672"/>
    </row>
    <row r="2673" spans="4:4" x14ac:dyDescent="0.2">
      <c r="D2673"/>
    </row>
    <row r="2674" spans="4:4" x14ac:dyDescent="0.2">
      <c r="D2674"/>
    </row>
    <row r="2675" spans="4:4" x14ac:dyDescent="0.2">
      <c r="D2675"/>
    </row>
    <row r="2676" spans="4:4" x14ac:dyDescent="0.2">
      <c r="D2676"/>
    </row>
    <row r="2677" spans="4:4" x14ac:dyDescent="0.2">
      <c r="D2677"/>
    </row>
    <row r="2678" spans="4:4" x14ac:dyDescent="0.2">
      <c r="D2678"/>
    </row>
    <row r="2679" spans="4:4" x14ac:dyDescent="0.2">
      <c r="D2679"/>
    </row>
    <row r="2680" spans="4:4" x14ac:dyDescent="0.2">
      <c r="D2680"/>
    </row>
    <row r="2681" spans="4:4" x14ac:dyDescent="0.2">
      <c r="D2681"/>
    </row>
    <row r="2682" spans="4:4" x14ac:dyDescent="0.2">
      <c r="D2682"/>
    </row>
    <row r="2683" spans="4:4" x14ac:dyDescent="0.2">
      <c r="D2683"/>
    </row>
    <row r="2684" spans="4:4" x14ac:dyDescent="0.2">
      <c r="D2684"/>
    </row>
    <row r="2685" spans="4:4" x14ac:dyDescent="0.2">
      <c r="D2685"/>
    </row>
    <row r="2686" spans="4:4" x14ac:dyDescent="0.2">
      <c r="D2686"/>
    </row>
    <row r="2687" spans="4:4" x14ac:dyDescent="0.2">
      <c r="D2687"/>
    </row>
    <row r="2688" spans="4:4" x14ac:dyDescent="0.2">
      <c r="D2688"/>
    </row>
    <row r="2689" spans="4:4" x14ac:dyDescent="0.2">
      <c r="D2689"/>
    </row>
    <row r="2690" spans="4:4" x14ac:dyDescent="0.2">
      <c r="D2690"/>
    </row>
    <row r="2691" spans="4:4" x14ac:dyDescent="0.2">
      <c r="D2691"/>
    </row>
    <row r="2692" spans="4:4" x14ac:dyDescent="0.2">
      <c r="D2692"/>
    </row>
    <row r="2693" spans="4:4" x14ac:dyDescent="0.2">
      <c r="D2693"/>
    </row>
    <row r="2694" spans="4:4" x14ac:dyDescent="0.2">
      <c r="D2694"/>
    </row>
    <row r="2695" spans="4:4" x14ac:dyDescent="0.2">
      <c r="D2695"/>
    </row>
    <row r="2696" spans="4:4" x14ac:dyDescent="0.2">
      <c r="D2696"/>
    </row>
    <row r="2697" spans="4:4" x14ac:dyDescent="0.2">
      <c r="D2697"/>
    </row>
    <row r="2698" spans="4:4" x14ac:dyDescent="0.2">
      <c r="D2698"/>
    </row>
    <row r="2699" spans="4:4" x14ac:dyDescent="0.2">
      <c r="D2699"/>
    </row>
    <row r="2700" spans="4:4" x14ac:dyDescent="0.2">
      <c r="D2700"/>
    </row>
    <row r="2701" spans="4:4" x14ac:dyDescent="0.2">
      <c r="D2701"/>
    </row>
    <row r="2702" spans="4:4" x14ac:dyDescent="0.2">
      <c r="D2702"/>
    </row>
    <row r="2703" spans="4:4" x14ac:dyDescent="0.2">
      <c r="D2703"/>
    </row>
    <row r="2704" spans="4:4" x14ac:dyDescent="0.2">
      <c r="D2704"/>
    </row>
    <row r="2705" spans="4:4" x14ac:dyDescent="0.2">
      <c r="D2705"/>
    </row>
    <row r="2706" spans="4:4" x14ac:dyDescent="0.2">
      <c r="D2706"/>
    </row>
    <row r="2707" spans="4:4" x14ac:dyDescent="0.2">
      <c r="D2707"/>
    </row>
    <row r="2708" spans="4:4" x14ac:dyDescent="0.2">
      <c r="D2708"/>
    </row>
    <row r="2709" spans="4:4" x14ac:dyDescent="0.2">
      <c r="D2709"/>
    </row>
    <row r="2710" spans="4:4" x14ac:dyDescent="0.2">
      <c r="D2710"/>
    </row>
    <row r="2711" spans="4:4" x14ac:dyDescent="0.2">
      <c r="D2711"/>
    </row>
    <row r="2712" spans="4:4" x14ac:dyDescent="0.2">
      <c r="D2712"/>
    </row>
    <row r="2713" spans="4:4" x14ac:dyDescent="0.2">
      <c r="D2713"/>
    </row>
    <row r="2714" spans="4:4" x14ac:dyDescent="0.2">
      <c r="D2714"/>
    </row>
    <row r="2715" spans="4:4" x14ac:dyDescent="0.2">
      <c r="D2715"/>
    </row>
    <row r="2716" spans="4:4" x14ac:dyDescent="0.2">
      <c r="D2716"/>
    </row>
    <row r="2717" spans="4:4" x14ac:dyDescent="0.2">
      <c r="D2717"/>
    </row>
    <row r="2718" spans="4:4" x14ac:dyDescent="0.2">
      <c r="D2718"/>
    </row>
    <row r="2719" spans="4:4" x14ac:dyDescent="0.2">
      <c r="D2719"/>
    </row>
    <row r="2720" spans="4:4" x14ac:dyDescent="0.2">
      <c r="D2720"/>
    </row>
    <row r="2721" spans="4:4" x14ac:dyDescent="0.2">
      <c r="D2721"/>
    </row>
    <row r="2722" spans="4:4" x14ac:dyDescent="0.2">
      <c r="D2722"/>
    </row>
    <row r="2723" spans="4:4" x14ac:dyDescent="0.2">
      <c r="D2723"/>
    </row>
    <row r="2724" spans="4:4" x14ac:dyDescent="0.2">
      <c r="D2724"/>
    </row>
    <row r="2725" spans="4:4" x14ac:dyDescent="0.2">
      <c r="D2725"/>
    </row>
    <row r="2726" spans="4:4" x14ac:dyDescent="0.2">
      <c r="D2726"/>
    </row>
    <row r="2727" spans="4:4" x14ac:dyDescent="0.2">
      <c r="D2727"/>
    </row>
    <row r="2728" spans="4:4" x14ac:dyDescent="0.2">
      <c r="D2728"/>
    </row>
    <row r="2729" spans="4:4" x14ac:dyDescent="0.2">
      <c r="D2729"/>
    </row>
    <row r="2730" spans="4:4" x14ac:dyDescent="0.2">
      <c r="D2730"/>
    </row>
    <row r="2731" spans="4:4" x14ac:dyDescent="0.2">
      <c r="D2731"/>
    </row>
    <row r="2732" spans="4:4" x14ac:dyDescent="0.2">
      <c r="D2732"/>
    </row>
    <row r="2733" spans="4:4" x14ac:dyDescent="0.2">
      <c r="D2733"/>
    </row>
    <row r="2734" spans="4:4" x14ac:dyDescent="0.2">
      <c r="D2734"/>
    </row>
    <row r="2735" spans="4:4" x14ac:dyDescent="0.2">
      <c r="D2735"/>
    </row>
    <row r="2736" spans="4:4" x14ac:dyDescent="0.2">
      <c r="D2736"/>
    </row>
    <row r="2737" spans="4:4" x14ac:dyDescent="0.2">
      <c r="D2737"/>
    </row>
    <row r="2738" spans="4:4" x14ac:dyDescent="0.2">
      <c r="D2738"/>
    </row>
    <row r="2739" spans="4:4" x14ac:dyDescent="0.2">
      <c r="D2739"/>
    </row>
    <row r="2740" spans="4:4" x14ac:dyDescent="0.2">
      <c r="D2740"/>
    </row>
    <row r="2741" spans="4:4" x14ac:dyDescent="0.2">
      <c r="D2741"/>
    </row>
    <row r="2742" spans="4:4" x14ac:dyDescent="0.2">
      <c r="D2742"/>
    </row>
    <row r="2743" spans="4:4" x14ac:dyDescent="0.2">
      <c r="D2743"/>
    </row>
    <row r="2744" spans="4:4" x14ac:dyDescent="0.2">
      <c r="D2744"/>
    </row>
    <row r="2745" spans="4:4" x14ac:dyDescent="0.2">
      <c r="D2745"/>
    </row>
    <row r="2746" spans="4:4" x14ac:dyDescent="0.2">
      <c r="D2746"/>
    </row>
    <row r="2747" spans="4:4" x14ac:dyDescent="0.2">
      <c r="D2747"/>
    </row>
    <row r="2748" spans="4:4" x14ac:dyDescent="0.2">
      <c r="D2748"/>
    </row>
    <row r="2749" spans="4:4" x14ac:dyDescent="0.2">
      <c r="D2749"/>
    </row>
    <row r="2750" spans="4:4" x14ac:dyDescent="0.2">
      <c r="D2750"/>
    </row>
    <row r="2751" spans="4:4" x14ac:dyDescent="0.2">
      <c r="D2751"/>
    </row>
    <row r="2752" spans="4:4" x14ac:dyDescent="0.2">
      <c r="D2752"/>
    </row>
    <row r="2753" spans="4:4" x14ac:dyDescent="0.2">
      <c r="D2753"/>
    </row>
    <row r="2754" spans="4:4" x14ac:dyDescent="0.2">
      <c r="D2754"/>
    </row>
    <row r="2755" spans="4:4" x14ac:dyDescent="0.2">
      <c r="D2755"/>
    </row>
    <row r="2756" spans="4:4" x14ac:dyDescent="0.2">
      <c r="D2756"/>
    </row>
    <row r="2757" spans="4:4" x14ac:dyDescent="0.2">
      <c r="D2757"/>
    </row>
    <row r="2758" spans="4:4" x14ac:dyDescent="0.2">
      <c r="D2758"/>
    </row>
    <row r="2759" spans="4:4" x14ac:dyDescent="0.2">
      <c r="D2759"/>
    </row>
    <row r="2760" spans="4:4" x14ac:dyDescent="0.2">
      <c r="D2760"/>
    </row>
    <row r="2761" spans="4:4" x14ac:dyDescent="0.2">
      <c r="D2761"/>
    </row>
    <row r="2762" spans="4:4" x14ac:dyDescent="0.2">
      <c r="D2762"/>
    </row>
    <row r="2763" spans="4:4" x14ac:dyDescent="0.2">
      <c r="D2763"/>
    </row>
    <row r="2764" spans="4:4" x14ac:dyDescent="0.2">
      <c r="D2764"/>
    </row>
    <row r="2765" spans="4:4" x14ac:dyDescent="0.2">
      <c r="D2765"/>
    </row>
    <row r="2766" spans="4:4" x14ac:dyDescent="0.2">
      <c r="D2766"/>
    </row>
    <row r="2767" spans="4:4" x14ac:dyDescent="0.2">
      <c r="D2767"/>
    </row>
    <row r="2768" spans="4:4" x14ac:dyDescent="0.2">
      <c r="D2768"/>
    </row>
    <row r="2769" spans="4:4" x14ac:dyDescent="0.2">
      <c r="D2769"/>
    </row>
    <row r="2770" spans="4:4" x14ac:dyDescent="0.2">
      <c r="D2770"/>
    </row>
    <row r="2771" spans="4:4" x14ac:dyDescent="0.2">
      <c r="D2771"/>
    </row>
    <row r="2772" spans="4:4" x14ac:dyDescent="0.2">
      <c r="D2772"/>
    </row>
    <row r="2773" spans="4:4" x14ac:dyDescent="0.2">
      <c r="D2773"/>
    </row>
    <row r="2774" spans="4:4" x14ac:dyDescent="0.2">
      <c r="D2774"/>
    </row>
    <row r="2775" spans="4:4" x14ac:dyDescent="0.2">
      <c r="D2775"/>
    </row>
    <row r="2776" spans="4:4" x14ac:dyDescent="0.2">
      <c r="D2776"/>
    </row>
    <row r="2777" spans="4:4" x14ac:dyDescent="0.2">
      <c r="D2777"/>
    </row>
    <row r="2778" spans="4:4" x14ac:dyDescent="0.2">
      <c r="D2778"/>
    </row>
    <row r="2779" spans="4:4" x14ac:dyDescent="0.2">
      <c r="D2779"/>
    </row>
    <row r="2780" spans="4:4" x14ac:dyDescent="0.2">
      <c r="D2780"/>
    </row>
    <row r="2781" spans="4:4" x14ac:dyDescent="0.2">
      <c r="D2781"/>
    </row>
    <row r="2782" spans="4:4" x14ac:dyDescent="0.2">
      <c r="D2782"/>
    </row>
    <row r="2783" spans="4:4" x14ac:dyDescent="0.2">
      <c r="D2783"/>
    </row>
    <row r="2784" spans="4:4" x14ac:dyDescent="0.2">
      <c r="D2784"/>
    </row>
    <row r="2785" spans="4:4" x14ac:dyDescent="0.2">
      <c r="D2785"/>
    </row>
    <row r="2786" spans="4:4" x14ac:dyDescent="0.2">
      <c r="D2786"/>
    </row>
    <row r="2787" spans="4:4" x14ac:dyDescent="0.2">
      <c r="D2787"/>
    </row>
    <row r="2788" spans="4:4" x14ac:dyDescent="0.2">
      <c r="D2788"/>
    </row>
    <row r="2789" spans="4:4" x14ac:dyDescent="0.2">
      <c r="D2789"/>
    </row>
    <row r="2790" spans="4:4" x14ac:dyDescent="0.2">
      <c r="D2790"/>
    </row>
    <row r="2791" spans="4:4" x14ac:dyDescent="0.2">
      <c r="D2791"/>
    </row>
    <row r="2792" spans="4:4" x14ac:dyDescent="0.2">
      <c r="D2792"/>
    </row>
    <row r="2793" spans="4:4" x14ac:dyDescent="0.2">
      <c r="D2793"/>
    </row>
    <row r="2794" spans="4:4" x14ac:dyDescent="0.2">
      <c r="D2794"/>
    </row>
    <row r="2795" spans="4:4" x14ac:dyDescent="0.2">
      <c r="D2795"/>
    </row>
    <row r="2796" spans="4:4" x14ac:dyDescent="0.2">
      <c r="D2796"/>
    </row>
    <row r="2797" spans="4:4" x14ac:dyDescent="0.2">
      <c r="D2797"/>
    </row>
    <row r="2798" spans="4:4" x14ac:dyDescent="0.2">
      <c r="D2798"/>
    </row>
    <row r="2799" spans="4:4" x14ac:dyDescent="0.2">
      <c r="D2799"/>
    </row>
    <row r="2800" spans="4:4" x14ac:dyDescent="0.2">
      <c r="D2800"/>
    </row>
    <row r="2801" spans="4:4" x14ac:dyDescent="0.2">
      <c r="D2801"/>
    </row>
    <row r="2802" spans="4:4" x14ac:dyDescent="0.2">
      <c r="D2802"/>
    </row>
    <row r="2803" spans="4:4" x14ac:dyDescent="0.2">
      <c r="D2803"/>
    </row>
    <row r="2804" spans="4:4" x14ac:dyDescent="0.2">
      <c r="D2804"/>
    </row>
    <row r="2805" spans="4:4" x14ac:dyDescent="0.2">
      <c r="D2805"/>
    </row>
    <row r="2806" spans="4:4" x14ac:dyDescent="0.2">
      <c r="D2806"/>
    </row>
    <row r="2807" spans="4:4" x14ac:dyDescent="0.2">
      <c r="D2807"/>
    </row>
    <row r="2808" spans="4:4" x14ac:dyDescent="0.2">
      <c r="D2808"/>
    </row>
    <row r="2809" spans="4:4" x14ac:dyDescent="0.2">
      <c r="D2809"/>
    </row>
    <row r="2810" spans="4:4" x14ac:dyDescent="0.2">
      <c r="D2810"/>
    </row>
    <row r="2811" spans="4:4" x14ac:dyDescent="0.2">
      <c r="D2811"/>
    </row>
    <row r="2812" spans="4:4" x14ac:dyDescent="0.2">
      <c r="D2812"/>
    </row>
    <row r="2813" spans="4:4" x14ac:dyDescent="0.2">
      <c r="D2813"/>
    </row>
  </sheetData>
  <mergeCells count="17">
    <mergeCell ref="A1:E9"/>
    <mergeCell ref="F1:N1"/>
    <mergeCell ref="O1:P2"/>
    <mergeCell ref="Q1:Q2"/>
    <mergeCell ref="O3:P9"/>
    <mergeCell ref="Q3:Q9"/>
    <mergeCell ref="G5:I5"/>
    <mergeCell ref="M6:N6"/>
    <mergeCell ref="H7:I7"/>
    <mergeCell ref="J7:K7"/>
    <mergeCell ref="L10:M10"/>
    <mergeCell ref="L7:M7"/>
    <mergeCell ref="H8:I8"/>
    <mergeCell ref="J8:K8"/>
    <mergeCell ref="L8:M8"/>
    <mergeCell ref="G9:H9"/>
    <mergeCell ref="I9:L9"/>
  </mergeCells>
  <phoneticPr fontId="5" type="noConversion"/>
  <hyperlinks>
    <hyperlink ref="C10" r:id="rId1" xr:uid="{A4C852DE-1F94-434C-A256-E6958AA71716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3FE07-2060-45AB-B9C9-99D5E66FDB7A}">
  <dimension ref="A1:A6"/>
  <sheetViews>
    <sheetView tabSelected="1" zoomScale="90" zoomScaleNormal="90" workbookViewId="0">
      <selection activeCell="P17" sqref="P17"/>
    </sheetView>
  </sheetViews>
  <sheetFormatPr defaultRowHeight="12.75" x14ac:dyDescent="0.2"/>
  <cols>
    <col min="1" max="16384" width="9.140625" style="2"/>
  </cols>
  <sheetData>
    <row r="1" ht="35.25" customHeight="1" x14ac:dyDescent="0.2"/>
    <row r="2" ht="19.5" customHeight="1" x14ac:dyDescent="0.2"/>
    <row r="3" ht="16.5" customHeight="1" x14ac:dyDescent="0.2"/>
    <row r="4" ht="21.75" customHeight="1" x14ac:dyDescent="0.2"/>
    <row r="5" ht="21.75" customHeight="1" x14ac:dyDescent="0.2"/>
    <row r="6" ht="21.75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TEAMWEAR</vt:lpstr>
      <vt:lpstr>WARUNKI_WSPÓŁPRACY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Ziener Daniel</dc:creator>
  <cp:lastModifiedBy>Jacek Gizicki</cp:lastModifiedBy>
  <cp:lastPrinted>2022-02-16T14:15:36Z</cp:lastPrinted>
  <dcterms:created xsi:type="dcterms:W3CDTF">2021-01-13T11:14:04Z</dcterms:created>
  <dcterms:modified xsi:type="dcterms:W3CDTF">2022-03-21T13:10:24Z</dcterms:modified>
</cp:coreProperties>
</file>