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340" windowHeight="10500" activeTab="2"/>
  </bookViews>
  <sheets>
    <sheet name="Arkusz1" sheetId="1" r:id="rId1"/>
    <sheet name="Arkusz2" sheetId="2" r:id="rId2"/>
    <sheet name="z DIGITLAND" sheetId="3" r:id="rId3"/>
  </sheets>
  <calcPr calcId="124519"/>
</workbook>
</file>

<file path=xl/calcChain.xml><?xml version="1.0" encoding="utf-8"?>
<calcChain xmlns="http://schemas.openxmlformats.org/spreadsheetml/2006/main">
  <c r="E8" i="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7"/>
  <c r="F100"/>
  <c r="F101"/>
  <c r="I101" s="1"/>
  <c r="I100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7"/>
  <c r="I333" l="1"/>
</calcChain>
</file>

<file path=xl/sharedStrings.xml><?xml version="1.0" encoding="utf-8"?>
<sst xmlns="http://schemas.openxmlformats.org/spreadsheetml/2006/main" count="667" uniqueCount="667">
  <si>
    <t>91W17.1226</t>
  </si>
  <si>
    <t>W81101_9005_TU SZCZĘKA CHIN</t>
  </si>
  <si>
    <t>91W17.0083</t>
  </si>
  <si>
    <t>10120_9001_XS KASK SKULL X</t>
  </si>
  <si>
    <t>91W17.0084</t>
  </si>
  <si>
    <t>10120_9001_S KASK SKULL X</t>
  </si>
  <si>
    <t>91W17.0085</t>
  </si>
  <si>
    <t>10120_9001_M KASK SKULL X</t>
  </si>
  <si>
    <t>91W17.0086</t>
  </si>
  <si>
    <t>10120_9001_L KASK SKULL X</t>
  </si>
  <si>
    <t>91W17.0087</t>
  </si>
  <si>
    <t>10120_9001_XL KASK SKULL X</t>
  </si>
  <si>
    <t>91W17.0088</t>
  </si>
  <si>
    <t>10120_9001_XXL KASK SKULL X</t>
  </si>
  <si>
    <t>91W17.0089</t>
  </si>
  <si>
    <t>10120_9002_XS KASK SKULL X</t>
  </si>
  <si>
    <t>91W17.0090</t>
  </si>
  <si>
    <t>10120_9002_S KASK SKULL X</t>
  </si>
  <si>
    <t>91W17.0091</t>
  </si>
  <si>
    <t>10120_9002_M KASK SKULL X</t>
  </si>
  <si>
    <t>91W17.0092</t>
  </si>
  <si>
    <t>10120_9002_L KASK SKULL X</t>
  </si>
  <si>
    <t>91W17.0093</t>
  </si>
  <si>
    <t>10120_9002_XL KASK SKULL X</t>
  </si>
  <si>
    <t>91W17.0094</t>
  </si>
  <si>
    <t>10120_9002_XXL KASK SKULL X</t>
  </si>
  <si>
    <t>91W17.0330</t>
  </si>
  <si>
    <t>10210_9050_ADJ KASK POCITO SKULL</t>
  </si>
  <si>
    <t>91W17.0331</t>
  </si>
  <si>
    <t>10210_9085_ADJ KASK POCITO SKULL</t>
  </si>
  <si>
    <t>91W17.0717</t>
  </si>
  <si>
    <t>20241_9002_S OCHRANIACZ HIP VPD 2.0 SKI SHORTS</t>
  </si>
  <si>
    <t>91W17.0718</t>
  </si>
  <si>
    <t>20241_9002_M OCHRANIACZ HIP VPD 2.0 SKI SHORTS</t>
  </si>
  <si>
    <t>91W17.0719</t>
  </si>
  <si>
    <t>20241_9002_L OCHRANIACZ HIP VPD 2.0 SKI SHORTS</t>
  </si>
  <si>
    <t>91W17.0813</t>
  </si>
  <si>
    <t>30012_9002_XS RĘKAWICE PALM COMP VPD 2.0 MITTEN</t>
  </si>
  <si>
    <t>91W17.0814</t>
  </si>
  <si>
    <t>30012_9002_S RĘKAWICE PALM COMP VPD 2.0 MITTEN</t>
  </si>
  <si>
    <t>91W17.0815</t>
  </si>
  <si>
    <t>30012_9002_M RĘKAWICE PALM COMP VPD 2.0 MITTEN</t>
  </si>
  <si>
    <t>91W17.0816</t>
  </si>
  <si>
    <t>30012_9002_L RĘKAWICE PALM COMP VPD 2.0 MITTEN</t>
  </si>
  <si>
    <t>91W17.0817</t>
  </si>
  <si>
    <t>30012_9002_XL RĘKAWICE PALM COMP VPD 2.0 MITTEN</t>
  </si>
  <si>
    <t>91W17.0843</t>
  </si>
  <si>
    <t>51022_1002_S KURTKA RACE JACKET</t>
  </si>
  <si>
    <t>91W17.0844</t>
  </si>
  <si>
    <t>51022_1002_M KURTKA RACE JACKET</t>
  </si>
  <si>
    <t>91W17.0845</t>
  </si>
  <si>
    <t>51022_1002_L KURTKA RACE JACKET</t>
  </si>
  <si>
    <t>91W17.0846</t>
  </si>
  <si>
    <t>51022_1002_XL KURTKA RACE JACKET</t>
  </si>
  <si>
    <t>91W17.0850</t>
  </si>
  <si>
    <t>51032_1002_S SZORTY RACE SHORTS</t>
  </si>
  <si>
    <t>91W17.0851</t>
  </si>
  <si>
    <t>51032_1002_M SZORTY RACE SHORTS</t>
  </si>
  <si>
    <t>91W17.0852</t>
  </si>
  <si>
    <t>51032_1002_L SZORTY RACE SHORTS</t>
  </si>
  <si>
    <t>91W17.0853</t>
  </si>
  <si>
    <t>51032_1002_XL SZORTY RACE SHORTS</t>
  </si>
  <si>
    <t>91W17.0808</t>
  </si>
  <si>
    <t>30024_1001_XS RĘKAWICE PALM LITE</t>
  </si>
  <si>
    <t>91W17.0809</t>
  </si>
  <si>
    <t>30024_1001_S RĘKAWICE PALM LITE</t>
  </si>
  <si>
    <t>91W17.0810</t>
  </si>
  <si>
    <t>30024_1001_M RĘKAWICE PALM LITE</t>
  </si>
  <si>
    <t>91W17.0811</t>
  </si>
  <si>
    <t>30024_1001_L RĘKAWICE PALM LITE</t>
  </si>
  <si>
    <t>91W17.0812</t>
  </si>
  <si>
    <t>30024_1001_XL RĘKAWICE PALM LITE</t>
  </si>
  <si>
    <t>91W17.0897</t>
  </si>
  <si>
    <t>11072_1002_TU POKROWIEC GOGGLE QUIVER CASE</t>
  </si>
  <si>
    <t>91W17.0951</t>
  </si>
  <si>
    <t>61500_1002_S T-SHIRT T-SHIRT CORP</t>
  </si>
  <si>
    <t>91W17.0952</t>
  </si>
  <si>
    <t>61500_1002_M T-SHIRT T-SHIRT CORP</t>
  </si>
  <si>
    <t>91W17.0953</t>
  </si>
  <si>
    <t>61500_1002_L T-SHIRT T-SHIRT CORP</t>
  </si>
  <si>
    <t>91W17.0954</t>
  </si>
  <si>
    <t>61500_1002_XL T-SHIRT T-SHIRT CORP</t>
  </si>
  <si>
    <t>91W17.0955</t>
  </si>
  <si>
    <t>61500_1002_XXL T-SHIRT T-SHIRT CORP</t>
  </si>
  <si>
    <t>91W17.0956</t>
  </si>
  <si>
    <t>61500_1003_S T-SHIRT T-SHIRT CORP</t>
  </si>
  <si>
    <t>91W17.0957</t>
  </si>
  <si>
    <t>61500_1003_M T-SHIRT T-SHIRT CORP</t>
  </si>
  <si>
    <t>91W17.0958</t>
  </si>
  <si>
    <t>61500_1003_L T-SHIRT T-SHIRT CORP</t>
  </si>
  <si>
    <t>91W17.0959</t>
  </si>
  <si>
    <t>61500_1003_XL T-SHIRT T-SHIRT CORP</t>
  </si>
  <si>
    <t>91W17.0960</t>
  </si>
  <si>
    <t>61500_1521_S T-SHIRT T-SHIRT CORP</t>
  </si>
  <si>
    <t>91W17.0961</t>
  </si>
  <si>
    <t>61500_1521_M T-SHIRT T-SHIRT CORP</t>
  </si>
  <si>
    <t>91W17.0962</t>
  </si>
  <si>
    <t>61500_1521_L T-SHIRT T-SHIRT CORP</t>
  </si>
  <si>
    <t>91W17.0963</t>
  </si>
  <si>
    <t>61500_1521_XL T-SHIRT T-SHIRT CORP</t>
  </si>
  <si>
    <t>91W17.0911</t>
  </si>
  <si>
    <t>62100_1002_S BLUZA HOOD ZIP</t>
  </si>
  <si>
    <t>91W17.0912</t>
  </si>
  <si>
    <t>62100_1002_M BLUZA HOOD ZIP</t>
  </si>
  <si>
    <t>91W17.0913</t>
  </si>
  <si>
    <t>62100_1002_L BLUZA HOOD ZIP</t>
  </si>
  <si>
    <t>91W17.0914</t>
  </si>
  <si>
    <t>62100_1002_XL BLUZA HOOD ZIP</t>
  </si>
  <si>
    <t>91W17.0915</t>
  </si>
  <si>
    <t>62100_1002_XXL BLUZA HOOD ZIP</t>
  </si>
  <si>
    <t>91W17.1002</t>
  </si>
  <si>
    <t>64030_1002_TU CZAPKA CORP BEANIE</t>
  </si>
  <si>
    <t>91W17.1003</t>
  </si>
  <si>
    <t>64030_1203_TU CZAPKA CORP BEANIE</t>
  </si>
  <si>
    <t>91W17.1006</t>
  </si>
  <si>
    <t>64030_1521_TU CZAPKA CORP BEANIE</t>
  </si>
  <si>
    <t>91W17.1007</t>
  </si>
  <si>
    <t>64040_1002_TU OPASKA CORP HEADBAND</t>
  </si>
  <si>
    <t>91W17.1008</t>
  </si>
  <si>
    <t>64040_1203_TU OPASKA CORP HEADBAND</t>
  </si>
  <si>
    <t>91W17.1011</t>
  </si>
  <si>
    <t>64040_1521_TU OPASKA CORP HEADBAND</t>
  </si>
  <si>
    <t>91W17.0732</t>
  </si>
  <si>
    <t>20430_1002_S OCHRANIACZ JOINT VPD AIR ELBOW</t>
  </si>
  <si>
    <t>91W17.0733</t>
  </si>
  <si>
    <t>20430_1002_M OCHRANIACZ JOINT VPD AIR ELBOW</t>
  </si>
  <si>
    <t>91W17.0734</t>
  </si>
  <si>
    <t>20430_1002_L OCHRANIACZ JOINT VPD AIR ELBOW</t>
  </si>
  <si>
    <t>91W17.0727</t>
  </si>
  <si>
    <t>20440_1002_S OCHRANIACZ JOINT VPD AIR KNEE</t>
  </si>
  <si>
    <t>91W17.0728</t>
  </si>
  <si>
    <t>20440_1002_M OCHRANIACZ JOINT VPD AIR KNEE</t>
  </si>
  <si>
    <t>91W17.0729</t>
  </si>
  <si>
    <t>20440_1002_L OCHRANIACZ JOINT VPD AIR KNEE</t>
  </si>
  <si>
    <t>91W17.0076</t>
  </si>
  <si>
    <t>10120_1506_S KASK SKULL X</t>
  </si>
  <si>
    <t>91W17.0077</t>
  </si>
  <si>
    <t>10120_1506_M KASK SKULL X</t>
  </si>
  <si>
    <t>91W17.0078</t>
  </si>
  <si>
    <t>10120_1506_L KASK SKULL X</t>
  </si>
  <si>
    <t>91W17.0079</t>
  </si>
  <si>
    <t>10120_1506_XL KASK SKULL X</t>
  </si>
  <si>
    <t>91W17.0847</t>
  </si>
  <si>
    <t>51023_1002_140 KURTKA RACE JACKET JR.</t>
  </si>
  <si>
    <t>91W17.0848</t>
  </si>
  <si>
    <t>51023_1002_152 KURTKA RACE JACKET JR.</t>
  </si>
  <si>
    <t>91W17.0849</t>
  </si>
  <si>
    <t>51023_1002_164 KURTKA RACE JACKET JR.</t>
  </si>
  <si>
    <t>91W17.0854</t>
  </si>
  <si>
    <t>51033_1002_140 SZORTY RACE SHORTS JR.</t>
  </si>
  <si>
    <t>91W17.0855</t>
  </si>
  <si>
    <t>51033_1002_152 SZORTY RACE SHORTS JR.</t>
  </si>
  <si>
    <t>91W17.0856</t>
  </si>
  <si>
    <t>51033_1002_164 SZORTY RACE SHORTS JR.</t>
  </si>
  <si>
    <t>91W17.0833</t>
  </si>
  <si>
    <t>51040_1002_S PŁASZCZ RACE STUFF PONCHO</t>
  </si>
  <si>
    <t>91W17.0834</t>
  </si>
  <si>
    <t>51040_1002_M PŁASZCZ RACE STUFF PONCHO</t>
  </si>
  <si>
    <t>91W17.0835</t>
  </si>
  <si>
    <t>51040_1002_L PŁASZCZ RACE STUFF PONCHO</t>
  </si>
  <si>
    <t>91W17.0836</t>
  </si>
  <si>
    <t>51040_1002_XL PŁASZCZ RACE STUFF PONCHO</t>
  </si>
  <si>
    <t>91W17.0837</t>
  </si>
  <si>
    <t>51050_1002_S PŁASZCZ RACE STUFF COAT</t>
  </si>
  <si>
    <t>91W17.0838</t>
  </si>
  <si>
    <t>51050_1002_M PŁASZCZ RACE STUFF COAT</t>
  </si>
  <si>
    <t>91W17.0839</t>
  </si>
  <si>
    <t>51050_1002_L PŁASZCZ RACE STUFF COAT</t>
  </si>
  <si>
    <t>91W17.0840</t>
  </si>
  <si>
    <t>51050_1002_XL PŁASZCZ RACE STUFF COAT</t>
  </si>
  <si>
    <t>91W17.0857</t>
  </si>
  <si>
    <t>62120_1002_128 BLUZA RACE STUFF ZIP HOOD JR</t>
  </si>
  <si>
    <t>91W17.0858</t>
  </si>
  <si>
    <t>62120_1002_140 BLUZA RACE STUFF ZIP HOOD JR</t>
  </si>
  <si>
    <t>91W17.0859</t>
  </si>
  <si>
    <t>62120_1002_152 BLUZA RACE STUFF ZIP HOOD JR</t>
  </si>
  <si>
    <t>91W17.0860</t>
  </si>
  <si>
    <t>62120_1002_164 BLUZA RACE STUFF ZIP HOOD JR</t>
  </si>
  <si>
    <t>91W17.0861</t>
  </si>
  <si>
    <t>62200_1002_128 SPODNIE RACE STUFF PANTS JR</t>
  </si>
  <si>
    <t>91W17.0862</t>
  </si>
  <si>
    <t>62200_1002_140 SPODNIE RACE STUFF PANTS JR</t>
  </si>
  <si>
    <t>91W17.0863</t>
  </si>
  <si>
    <t>62200_1002_152 SPODNIE RACE STUFF PANTS JR</t>
  </si>
  <si>
    <t>91W17.0864</t>
  </si>
  <si>
    <t>62200_1002_164 SPODNIE RACE STUFF PANTS JR</t>
  </si>
  <si>
    <t>91W17.0893</t>
  </si>
  <si>
    <t>64100_1002_TU KOMINIARKA RACE STUFF NECK WARMER</t>
  </si>
  <si>
    <t>91W17.0865</t>
  </si>
  <si>
    <t>61100_1002_128 T-SHIRT RACE STUFF POCKET TEE JR</t>
  </si>
  <si>
    <t>91W17.0866</t>
  </si>
  <si>
    <t>61100_1002_140 T-SHIRT RACE STUFF POCKET TEE JR</t>
  </si>
  <si>
    <t>91W17.0867</t>
  </si>
  <si>
    <t>61100_1002_152 T-SHIRT RACE STUFF POCKET TEE JR</t>
  </si>
  <si>
    <t>91W17.0868</t>
  </si>
  <si>
    <t>61100_1002_164 T-SHIRT RACE STUFF POCKET TEE JR</t>
  </si>
  <si>
    <t>91W17.0885</t>
  </si>
  <si>
    <t>61110_8002_128 KOSZULKA RACE STUFF RAGLAN JERSEY</t>
  </si>
  <si>
    <t>91W17.0886</t>
  </si>
  <si>
    <t>61110_8002_140 KOSZULKA RACE STUFF RAGLAN JERSEY</t>
  </si>
  <si>
    <t>91W17.0887</t>
  </si>
  <si>
    <t>61110_8002_152 KOSZULKA RACE STUFF RAGLAN JERSEY</t>
  </si>
  <si>
    <t>91W17.0888</t>
  </si>
  <si>
    <t>61110_8002_164 KOSZULKA RACE STUFF RAGLAN JERSEY</t>
  </si>
  <si>
    <t>91W17.0889</t>
  </si>
  <si>
    <t>64090_8002_TU CZAPKA RACE STUFF BEANIE</t>
  </si>
  <si>
    <t>91W17.0841</t>
  </si>
  <si>
    <t>60051_1002_TU CZAPKA RACE STUFF CAP</t>
  </si>
  <si>
    <t>91W17.0895</t>
  </si>
  <si>
    <t>20091_1002_TU PLECAK RACE STUFF BACKPACK 130</t>
  </si>
  <si>
    <t>91W17.0896</t>
  </si>
  <si>
    <t>20090_1002_TU PLECAK RACE STUFF BACKPACK 60</t>
  </si>
  <si>
    <t>91W17.0818</t>
  </si>
  <si>
    <t>30013_1001_XS RĘKAWICE SUPER PALM COMP</t>
  </si>
  <si>
    <t>91W17.0819</t>
  </si>
  <si>
    <t>30013_1001_S RĘKAWICE SUPER PALM COMP</t>
  </si>
  <si>
    <t>91W17.0820</t>
  </si>
  <si>
    <t>30013_1001_M RĘKAWICE SUPER PALM COMP</t>
  </si>
  <si>
    <t>91W17.0821</t>
  </si>
  <si>
    <t>30013_1001_L RĘKAWICE SUPER PALM COMP</t>
  </si>
  <si>
    <t>91W17.0822</t>
  </si>
  <si>
    <t>30013_1001_XL RĘKAWICE SUPER PALM COMP</t>
  </si>
  <si>
    <t>91W17.0823</t>
  </si>
  <si>
    <t>30013_1002_XS RĘKAWICE SUPER PALM COMP</t>
  </si>
  <si>
    <t>91W17.0824</t>
  </si>
  <si>
    <t>30013_1002_S RĘKAWICE SUPER PALM COMP</t>
  </si>
  <si>
    <t>91W17.0825</t>
  </si>
  <si>
    <t>30013_1002_M RĘKAWICE SUPER PALM COMP</t>
  </si>
  <si>
    <t>91W17.0826</t>
  </si>
  <si>
    <t>30013_1002_L RĘKAWICE SUPER PALM COMP</t>
  </si>
  <si>
    <t>91W17.0827</t>
  </si>
  <si>
    <t>30013_1002_XL RĘKAWICE SUPER PALM COMP</t>
  </si>
  <si>
    <t>91W17.0828</t>
  </si>
  <si>
    <t>30014_1007_XS RĘKAWICE SUPER PALM COMP JULIA ED.</t>
  </si>
  <si>
    <t>91W17.0829</t>
  </si>
  <si>
    <t>30014_1007_S RĘKAWICE SUPER PALM COMP JULIA ED.</t>
  </si>
  <si>
    <t>91W17.0830</t>
  </si>
  <si>
    <t>30014_1007_M RĘKAWICE SUPER PALM COMP JULIA ED.</t>
  </si>
  <si>
    <t>91W17.0831</t>
  </si>
  <si>
    <t>30014_1007_L RĘKAWICE SUPER PALM COMP JULIA ED.</t>
  </si>
  <si>
    <t>91W17.0832</t>
  </si>
  <si>
    <t>30014_1007_XL RĘKAWICE SUPER PALM COMP JULIA ED.</t>
  </si>
  <si>
    <t>91W17.0635</t>
  </si>
  <si>
    <t>KNOW9020_1114_BRM OKULARY KNOW JULIA MANCUSO ED.</t>
  </si>
  <si>
    <t>91W17.0731</t>
  </si>
  <si>
    <t>20430_1002_XS OCHRANIACZ JOINT VPD AIR ELBOW</t>
  </si>
  <si>
    <t>91W17.0735</t>
  </si>
  <si>
    <t>20430_1002_XL OCHRANIACZ JOINT VPD AIR ELBOW</t>
  </si>
  <si>
    <t>91W17.0726</t>
  </si>
  <si>
    <t>20440_1002_XS OCHRANIACZ JOINT VPD AIR KNEE</t>
  </si>
  <si>
    <t>91W17.0730</t>
  </si>
  <si>
    <t>20440_1002_XL OCHRANIACZ JOINT VPD AIR KNEE</t>
  </si>
  <si>
    <t>91W17.0072</t>
  </si>
  <si>
    <t>10120_1314_S KASK SKULL X</t>
  </si>
  <si>
    <t>91W17.0073</t>
  </si>
  <si>
    <t>10120_1314_M KASK SKULL X</t>
  </si>
  <si>
    <t>91W17.0074</t>
  </si>
  <si>
    <t>10120_1314_L KASK SKULL X</t>
  </si>
  <si>
    <t>91W17.0075</t>
  </si>
  <si>
    <t>10120_1314_XL KASK SKULL X</t>
  </si>
  <si>
    <t>91W17.0435</t>
  </si>
  <si>
    <t>40523_1001_TU GOGLE RETINA BIG COMP</t>
  </si>
  <si>
    <t>91W17.0436</t>
  </si>
  <si>
    <t>40523_1002_TU GOGLE RETINA BIG COMP</t>
  </si>
  <si>
    <t>91W17.0438</t>
  </si>
  <si>
    <t>40523_1205_TU GOGLE RETINA BIG COMP</t>
  </si>
  <si>
    <t>91W17.0440</t>
  </si>
  <si>
    <t>40523_1547_TU GOGLE RETINA BIG COMP</t>
  </si>
  <si>
    <t>91W17.0437</t>
  </si>
  <si>
    <t>40523_1116_TU GOGLE RETINA BIG COMP</t>
  </si>
  <si>
    <t>91W17.0439</t>
  </si>
  <si>
    <t>40523_1314_TU GOGLE RETINA BIG COMP</t>
  </si>
  <si>
    <t>91W17.0442</t>
  </si>
  <si>
    <t>40514_1001_TU GOGLE RETINA COMP</t>
  </si>
  <si>
    <t>91W17.0443</t>
  </si>
  <si>
    <t>40514_1002_TU GOGLE RETINA COMP</t>
  </si>
  <si>
    <t>91W17.0445</t>
  </si>
  <si>
    <t>40514_1205_TU GOGLE RETINA COMP</t>
  </si>
  <si>
    <t>91W17.0447</t>
  </si>
  <si>
    <t>40514_1547_TU GOGLE RETINA COMP</t>
  </si>
  <si>
    <t>91W17.0444</t>
  </si>
  <si>
    <t>40514_1116_TU GOGLE RETINA COMP</t>
  </si>
  <si>
    <t>91W17.0446</t>
  </si>
  <si>
    <t>40514_1314_TU GOGLE RETINA COMP</t>
  </si>
  <si>
    <t>91W17.0449</t>
  </si>
  <si>
    <t>40014_1001_S GOGLE IRIS COMP</t>
  </si>
  <si>
    <t>91W17.0450</t>
  </si>
  <si>
    <t>40014_1001_REG GOGLE IRIS COMP</t>
  </si>
  <si>
    <t>91W17.0451</t>
  </si>
  <si>
    <t>40014_1002_S GOGLE IRIS COMP</t>
  </si>
  <si>
    <t>91W17.0452</t>
  </si>
  <si>
    <t>40014_1002_REG GOGLE IRIS COMP</t>
  </si>
  <si>
    <t>91W17.0455</t>
  </si>
  <si>
    <t>40014_1205_S GOGLE IRIS COMP</t>
  </si>
  <si>
    <t>91W17.0456</t>
  </si>
  <si>
    <t>40014_1205_REG GOGLE IRIS COMP</t>
  </si>
  <si>
    <t>91W17.0459</t>
  </si>
  <si>
    <t>40014_1547_S GOGLE IRIS COMP</t>
  </si>
  <si>
    <t>91W17.0460</t>
  </si>
  <si>
    <t>40014_1547_REG GOGLE IRIS COMP</t>
  </si>
  <si>
    <t>91W17.0453</t>
  </si>
  <si>
    <t>40014_1116_S GOGLE IRIS COMP</t>
  </si>
  <si>
    <t>91W17.0454</t>
  </si>
  <si>
    <t>40014_1116_REG GOGLE IRIS COMP</t>
  </si>
  <si>
    <t>91W17.0457</t>
  </si>
  <si>
    <t>40014_1314_S GOGLE IRIS COMP</t>
  </si>
  <si>
    <t>91W17.0458</t>
  </si>
  <si>
    <t>40014_1314_REG GOGLE IRIS COMP</t>
  </si>
  <si>
    <t>91W17.0738</t>
  </si>
  <si>
    <t>20192_1001_TU OCHRANIACZ SHINS CLASSIC JR</t>
  </si>
  <si>
    <t>91W17.0739</t>
  </si>
  <si>
    <t>20191_1001_TU OCHRANIACZ FOREARM CLASSIC JR</t>
  </si>
  <si>
    <t>91W17.0736</t>
  </si>
  <si>
    <t>20171_1001_TU OCHRANIACZ SHINS CLASSIC</t>
  </si>
  <si>
    <t>91W17.0737</t>
  </si>
  <si>
    <t>20161_1001_TU OCHRANIACZ FOREARM CLASSIC</t>
  </si>
  <si>
    <t>91W17.0842</t>
  </si>
  <si>
    <t>60051_1116_TU CZAPKA RACE STUFF CAP</t>
  </si>
  <si>
    <t>91W17.0869</t>
  </si>
  <si>
    <t>61121_1002_128 T-SHIRT RACE STUFF PRINT TEE JR</t>
  </si>
  <si>
    <t>91W17.0870</t>
  </si>
  <si>
    <t>61121_1002_140 T-SHIRT RACE STUFF PRINT TEE JR</t>
  </si>
  <si>
    <t>91W17.0871</t>
  </si>
  <si>
    <t>61121_1002_152 T-SHIRT RACE STUFF PRINT TEE JR</t>
  </si>
  <si>
    <t>91W17.0872</t>
  </si>
  <si>
    <t>61121_1002_164 T-SHIRT RACE STUFF PRINT TEE JR</t>
  </si>
  <si>
    <t>91W17.0873</t>
  </si>
  <si>
    <t>61120_1002_128 T-SHIRT RACE STUFF SPINE TEE JR</t>
  </si>
  <si>
    <t>91W17.0874</t>
  </si>
  <si>
    <t>61120_1002_140 T-SHIRT RACE STUFF SPINE TEE JR</t>
  </si>
  <si>
    <t>91W17.0875</t>
  </si>
  <si>
    <t>61120_1002_152 T-SHIRT RACE STUFF SPINE TEE JR</t>
  </si>
  <si>
    <t>91W17.0876</t>
  </si>
  <si>
    <t>61120_1002_164 T-SHIRT RACE STUFF SPINE TEE JR</t>
  </si>
  <si>
    <t>91W17.0877</t>
  </si>
  <si>
    <t>61120_1116_128 T-SHIRT RACE STUFF SPINE TEE JR</t>
  </si>
  <si>
    <t>91W17.0878</t>
  </si>
  <si>
    <t>61120_1116_140 T-SHIRT RACE STUFF SPINE TEE JR</t>
  </si>
  <si>
    <t>91W17.0879</t>
  </si>
  <si>
    <t>61120_1116_152 T-SHIRT RACE STUFF SPINE TEE JR</t>
  </si>
  <si>
    <t>91W17.0880</t>
  </si>
  <si>
    <t>61120_1116_164 T-SHIRT RACE STUFF SPINE TEE JR</t>
  </si>
  <si>
    <t>91W17.0890</t>
  </si>
  <si>
    <t>64090_8113_TU CZAPKA RACE STUFF BEANIE</t>
  </si>
  <si>
    <t>91W17.0891</t>
  </si>
  <si>
    <t>64091_8002_TU OPASKA RACE STUFF HEADBAND</t>
  </si>
  <si>
    <t>91W17.0892</t>
  </si>
  <si>
    <t>64091_8113_TU OPASKA RACE STUFF HEADBAND</t>
  </si>
  <si>
    <t>91W17.0720</t>
  </si>
  <si>
    <t>20377_1002_S OCHRANIACZ JOINT VPD SYSTEM KNEE</t>
  </si>
  <si>
    <t>91W17.0721</t>
  </si>
  <si>
    <t>20377_1002_M OCHRANIACZ JOINT VPD SYSTEM KNEE</t>
  </si>
  <si>
    <t>91W17.0723</t>
  </si>
  <si>
    <t>20394_1002_S OCHRANIACZ JOINT VPD SYSTEM ELBOW</t>
  </si>
  <si>
    <t>91W17.0724</t>
  </si>
  <si>
    <t>20394_1002_M OCHRANIACZ JOINT VPD SYSTEM ELBOW</t>
  </si>
  <si>
    <t>91W17.0722</t>
  </si>
  <si>
    <t>20377_1002_L OCHRANIACZ JOINT VPD SYSTEM KNEE</t>
  </si>
  <si>
    <t>91W17.0725</t>
  </si>
  <si>
    <t>20394_1002_L OCHRANIACZ JOINT VPD SYSTEM ELBOW</t>
  </si>
  <si>
    <t>91W17.0001</t>
  </si>
  <si>
    <t>10497_1001_XS/S KASK ARTIC SL SPIN</t>
  </si>
  <si>
    <t>91W17.0002</t>
  </si>
  <si>
    <t>10497_1001_M/L KASK ARTIC SL SPIN</t>
  </si>
  <si>
    <t>91W17.0003</t>
  </si>
  <si>
    <t>10497_1001_XL/XXL KASK ARTIC SL SPIN</t>
  </si>
  <si>
    <t>91W17.0004</t>
  </si>
  <si>
    <t>10497_1002_XS/S KASK ARTIC SL SPIN</t>
  </si>
  <si>
    <t>91W17.0005</t>
  </si>
  <si>
    <t>10497_1002_M/L KASK ARTIC SL SPIN</t>
  </si>
  <si>
    <t>91W17.0006</t>
  </si>
  <si>
    <t>10497_1002_XL/XXL KASK ARTIC SL SPIN</t>
  </si>
  <si>
    <t>91W17.0007</t>
  </si>
  <si>
    <t>10497_1314_XS/S KASK ARTIC SL SPIN</t>
  </si>
  <si>
    <t>91W17.0008</t>
  </si>
  <si>
    <t>10497_1314_M/L KASK ARTIC SL SPIN</t>
  </si>
  <si>
    <t>91W17.0009</t>
  </si>
  <si>
    <t>10497_1314_XL/XXL KASK ARTIC SL SPIN</t>
  </si>
  <si>
    <t>91W17.0010</t>
  </si>
  <si>
    <t>10497_1506_XS/S KASK ARTIC SL SPIN</t>
  </si>
  <si>
    <t>91W17.0011</t>
  </si>
  <si>
    <t>10497_1506_M/L KASK ARTIC SL SPIN</t>
  </si>
  <si>
    <t>91W17.0012</t>
  </si>
  <si>
    <t>10497_1506_XL/XXL KASK ARTIC SL SPIN</t>
  </si>
  <si>
    <t>91W17.0013</t>
  </si>
  <si>
    <t>11013_1001_TU GARDA MAXILLA BREAKAWAY SYSTEM</t>
  </si>
  <si>
    <t>91W17.0014</t>
  </si>
  <si>
    <t>10170_1001_XS/S KASK SKULL ORBIC COMP SPIN</t>
  </si>
  <si>
    <t>91W17.0015</t>
  </si>
  <si>
    <t>10170_1001_M/L KASK SKULL ORBIC COMP SPIN</t>
  </si>
  <si>
    <t>91W17.0016</t>
  </si>
  <si>
    <t>10170_1001_XL/XXL KASK SKULL ORBIC COMP SPIN</t>
  </si>
  <si>
    <t>91W17.0017</t>
  </si>
  <si>
    <t>10170_1002_XS/S KASK SKULL ORBIC COMP SPIN</t>
  </si>
  <si>
    <t>91W17.0018</t>
  </si>
  <si>
    <t>10170_1002_M/L KASK SKULL ORBIC COMP SPIN</t>
  </si>
  <si>
    <t>91W17.0019</t>
  </si>
  <si>
    <t>10170_1002_XL/XXL KASK SKULL ORBIC COMP SPIN</t>
  </si>
  <si>
    <t>91W17.0020</t>
  </si>
  <si>
    <t>10170_1314_XS/S KASK SKULL ORBIC COMP SPIN</t>
  </si>
  <si>
    <t>91W17.0021</t>
  </si>
  <si>
    <t>10170_1314_M/L KASK SKULL ORBIC COMP SPIN</t>
  </si>
  <si>
    <t>91W17.0022</t>
  </si>
  <si>
    <t>10170_1314_XL/XXL KASK SKULL ORBIC COMP SPIN</t>
  </si>
  <si>
    <t>91W17.0023</t>
  </si>
  <si>
    <t>10170_1506_XS/S KASK SKULL ORBIC COMP SPIN</t>
  </si>
  <si>
    <t>91W17.0024</t>
  </si>
  <si>
    <t>10170_1506_M/L KASK SKULL ORBIC COMP SPIN</t>
  </si>
  <si>
    <t>91W17.0025</t>
  </si>
  <si>
    <t>10170_1506_XL/XXL KASK SKULL ORBIC COMP SPIN</t>
  </si>
  <si>
    <t>91W17.0026</t>
  </si>
  <si>
    <t>10174_1007_XS/S KASK SKULL ORBIC COMP SPIN JULIA</t>
  </si>
  <si>
    <t>91W17.0027</t>
  </si>
  <si>
    <t>10174_1007_M/L KASK SKULL ORBIC COMP SPIN JULIA</t>
  </si>
  <si>
    <t>91W17.0028</t>
  </si>
  <si>
    <t>10174_1007_XL/XXL KASK SKULL ORBIC COMP SPIN JUL</t>
  </si>
  <si>
    <t>91W17.0029</t>
  </si>
  <si>
    <t>10173_1506_XS/S KASK SKULL ORBIC COMP SPIN AD</t>
  </si>
  <si>
    <t>91W17.0030</t>
  </si>
  <si>
    <t>10173_1506_M/L KASK SKULL ORBIC COMP SPIN AD</t>
  </si>
  <si>
    <t>91W17.0031</t>
  </si>
  <si>
    <t>10173_1506_XL/XXL KASK SKULL ORBIC COMP SPIN AD</t>
  </si>
  <si>
    <t>91W17.0032</t>
  </si>
  <si>
    <t>10171_1001_XS KASK SKULL ORBIC X SPIN</t>
  </si>
  <si>
    <t>91W17.0033</t>
  </si>
  <si>
    <t>10171_1001_S KASK SKULL ORBIC X SPIN</t>
  </si>
  <si>
    <t>91W17.0034</t>
  </si>
  <si>
    <t>10171_1001_M KASK SKULL ORBIC X SPIN</t>
  </si>
  <si>
    <t>91W17.0035</t>
  </si>
  <si>
    <t>10171_1001_L KASK SKULL ORBIC X SPIN</t>
  </si>
  <si>
    <t>91W17.0036</t>
  </si>
  <si>
    <t>10171_1001_XL KASK SKULL ORBIC X SPIN</t>
  </si>
  <si>
    <t>91W17.0037</t>
  </si>
  <si>
    <t>10171_1001_XXL KASK SKULL ORBIC X SPIN</t>
  </si>
  <si>
    <t>91W17.0038</t>
  </si>
  <si>
    <t>10171_1002_XS KASK SKULL ORBIC X SPIN</t>
  </si>
  <si>
    <t>91W17.0039</t>
  </si>
  <si>
    <t>10171_1002_S KASK SKULL ORBIC X SPIN</t>
  </si>
  <si>
    <t>91W17.0040</t>
  </si>
  <si>
    <t>10171_1002_M KASK SKULL ORBIC X SPIN</t>
  </si>
  <si>
    <t>91W17.0041</t>
  </si>
  <si>
    <t>10171_1002_L KASK SKULL ORBIC X SPIN</t>
  </si>
  <si>
    <t>91W17.0042</t>
  </si>
  <si>
    <t>10171_1002_XL KASK SKULL ORBIC X SPIN</t>
  </si>
  <si>
    <t>91W17.0043</t>
  </si>
  <si>
    <t>10171_1002_XXL KASK SKULL ORBIC X SPIN</t>
  </si>
  <si>
    <t>91W17.0044</t>
  </si>
  <si>
    <t>10171_1007_XS KASK SKULL ORBIC X SPIN</t>
  </si>
  <si>
    <t>91W17.0045</t>
  </si>
  <si>
    <t>10171_1007_S KASK SKULL ORBIC X SPIN</t>
  </si>
  <si>
    <t>91W17.0046</t>
  </si>
  <si>
    <t>10171_1007_M KASK SKULL ORBIC X SPIN</t>
  </si>
  <si>
    <t>91W17.0047</t>
  </si>
  <si>
    <t>10171_1007_L KASK SKULL ORBIC X SPIN</t>
  </si>
  <si>
    <t>91W17.0048</t>
  </si>
  <si>
    <t>10171_1101_S KASK SKULL ORBIC X SPIN</t>
  </si>
  <si>
    <t>91W17.0049</t>
  </si>
  <si>
    <t>10171_1101_M KASK SKULL ORBIC X SPIN</t>
  </si>
  <si>
    <t>91W17.0050</t>
  </si>
  <si>
    <t>10171_1101_L KASK SKULL ORBIC X SPIN</t>
  </si>
  <si>
    <t>91W17.0051</t>
  </si>
  <si>
    <t>10171_1101_XL KASK SKULL ORBIC X SPIN</t>
  </si>
  <si>
    <t>91W17.0052</t>
  </si>
  <si>
    <t>10171_1314_S KASK SKULL ORBIC X SPIN</t>
  </si>
  <si>
    <t>91W17.0053</t>
  </si>
  <si>
    <t>10171_1314_M KASK SKULL ORBIC X SPIN</t>
  </si>
  <si>
    <t>91W17.0054</t>
  </si>
  <si>
    <t>10171_1314_L KASK SKULL ORBIC X SPIN</t>
  </si>
  <si>
    <t>91W17.0055</t>
  </si>
  <si>
    <t>10171_1314_XL KASK SKULL ORBIC X SPIN</t>
  </si>
  <si>
    <t>91W17.0056</t>
  </si>
  <si>
    <t>10171_1420_S KASK SKULL ORBIC X SPIN</t>
  </si>
  <si>
    <t>91W17.0057</t>
  </si>
  <si>
    <t>10171_1420_M KASK SKULL ORBIC X SPIN</t>
  </si>
  <si>
    <t>91W17.0058</t>
  </si>
  <si>
    <t>10171_1420_L KASK SKULL ORBIC X SPIN</t>
  </si>
  <si>
    <t>91W17.0059</t>
  </si>
  <si>
    <t>10171_1420_XL KASK SKULL ORBIC X SPIN</t>
  </si>
  <si>
    <t>91W17.0060</t>
  </si>
  <si>
    <t>10171_1506_S KASK SKULL ORBIC X SPIN</t>
  </si>
  <si>
    <t>91W17.0061</t>
  </si>
  <si>
    <t>10171_1506_M KASK SKULL ORBIC X SPIN</t>
  </si>
  <si>
    <t>91W17.0062</t>
  </si>
  <si>
    <t>10171_1506_L KASK SKULL ORBIC X SPIN</t>
  </si>
  <si>
    <t>91W17.0063</t>
  </si>
  <si>
    <t>10171_1506_XL KASK SKULL ORBIC X SPIN</t>
  </si>
  <si>
    <t>91W17.0064</t>
  </si>
  <si>
    <t>10171_1557_S KASK SKULL ORBIC X SPIN</t>
  </si>
  <si>
    <t>91W17.0065</t>
  </si>
  <si>
    <t>10171_1557_M KASK SKULL ORBIC X SPIN</t>
  </si>
  <si>
    <t>91W17.0066</t>
  </si>
  <si>
    <t>10171_1557_L KASK SKULL ORBIC X SPIN</t>
  </si>
  <si>
    <t>91W17.0067</t>
  </si>
  <si>
    <t>10171_1557_XL KASK SKULL ORBIC X SPIN</t>
  </si>
  <si>
    <t>91W17.0068</t>
  </si>
  <si>
    <t>10171_1708_XS KASK SKULL ORBIC X SPIN</t>
  </si>
  <si>
    <t>91W17.0069</t>
  </si>
  <si>
    <t>10171_1708_S KASK SKULL ORBIC X SPIN</t>
  </si>
  <si>
    <t>91W17.0070</t>
  </si>
  <si>
    <t>10171_1708_M KASK SKULL ORBIC X SPIN</t>
  </si>
  <si>
    <t>91W17.0071</t>
  </si>
  <si>
    <t>10171_1708_L KASK SKULL ORBIC X SPIN</t>
  </si>
  <si>
    <t>91W17.0429</t>
  </si>
  <si>
    <t>40440_8174_TU GOGLE FOVEA CLARITY COMP</t>
  </si>
  <si>
    <t>91W17.0430</t>
  </si>
  <si>
    <t>40440_8175_TU GOGLE FOVEA CLARITY COMP</t>
  </si>
  <si>
    <t>91W17.0431</t>
  </si>
  <si>
    <t>40440_8176_TU GOGLE FOVEA CLARITY COMP</t>
  </si>
  <si>
    <t>91W17.0432</t>
  </si>
  <si>
    <t>40440_8177_TU GOGLE FOVEA CLARITY COMP</t>
  </si>
  <si>
    <t>91W17.0433</t>
  </si>
  <si>
    <t>40440_8178_TU GOGLE FOVEA CLARITY COMP</t>
  </si>
  <si>
    <t>91W17.0441</t>
  </si>
  <si>
    <t>40533_8183_TU GOGLE RETINA BIG CLARITY COMP JULI</t>
  </si>
  <si>
    <t>91W17.0448</t>
  </si>
  <si>
    <t>40532_8183_TU GOGLE RETINA CLARITY COMP JULIA ED</t>
  </si>
  <si>
    <t>91W17.0655</t>
  </si>
  <si>
    <t>20610_1002_S OCHRANIACZ SPINE VPD SYSTEM COMP BA</t>
  </si>
  <si>
    <t>91W17.0656</t>
  </si>
  <si>
    <t>20610_1002_M OCHRANIACZ SPINE VPD SYSTEM COMP BA</t>
  </si>
  <si>
    <t>91W17.0657</t>
  </si>
  <si>
    <t>20610_1002_L OCHRANIACZ SPINE VPD SYSTEM COMP BA</t>
  </si>
  <si>
    <t>91W17.0658</t>
  </si>
  <si>
    <t>20022_1002_S OCHRANIACZ SPINE VPD 2.0 COMP BACK</t>
  </si>
  <si>
    <t>91W17.0659</t>
  </si>
  <si>
    <t>20022_1002_M OCHRANIACZ SPINE VPD 2.0 COMP BACK</t>
  </si>
  <si>
    <t>91W17.0660</t>
  </si>
  <si>
    <t>20022_1002_L OCHRANIACZ SPINE VPD 2.0 COMP BACK</t>
  </si>
  <si>
    <t>91W17.0764</t>
  </si>
  <si>
    <t>57011_8169_S KOSZULKA POC LAYER CUT SUIT TOP</t>
  </si>
  <si>
    <t>91W17.0765</t>
  </si>
  <si>
    <t>57011_8169_M KOSZULKA POC LAYER CUT SUIT TOP</t>
  </si>
  <si>
    <t>91W17.0766</t>
  </si>
  <si>
    <t>57011_8169_L KOSZULKA POC LAYER CUT SUIT TOP</t>
  </si>
  <si>
    <t>91W17.0767</t>
  </si>
  <si>
    <t>57011_8169_XL KOSZULKA POC LAYER CUT SUIT TOP</t>
  </si>
  <si>
    <t>91W17.0768</t>
  </si>
  <si>
    <t>57021_8169_S LEGGINSY POC LAYER CUT SUIT BOTTOM</t>
  </si>
  <si>
    <t>91W17.0769</t>
  </si>
  <si>
    <t>57021_8169_M LEGGINSY POC LAYER CUT SUIT BOTTOM</t>
  </si>
  <si>
    <t>91W17.0770</t>
  </si>
  <si>
    <t>57021_8169_L LEGGINSY POC LAYER CUT SUIT BOTTOM</t>
  </si>
  <si>
    <t>91W17.0771</t>
  </si>
  <si>
    <t>57021_8169_XL LEGGINSY POC LAYER CUT SUIT BOTTOM</t>
  </si>
  <si>
    <t>91W17.0772</t>
  </si>
  <si>
    <t>57211_8169_10 KOSZULKA POC LAYER JR CUT SUIT TOP</t>
  </si>
  <si>
    <t>91W17.0773</t>
  </si>
  <si>
    <t>57211_8169_12 KOSZULKA POC LAYER JR CUT SUIT TOP</t>
  </si>
  <si>
    <t>91W17.0774</t>
  </si>
  <si>
    <t>57211_8169_14 KOSZULKA POC LAYER JR CUT SUIT TOP</t>
  </si>
  <si>
    <t>91W17.0775</t>
  </si>
  <si>
    <t>57221_8169_10 LEGGINSY POC LAYER JR CUT SUIT BOT</t>
  </si>
  <si>
    <t>91W17.0776</t>
  </si>
  <si>
    <t>57221_8169_12 LEGGINSY POC LAYER JR CUT SUIT BOT</t>
  </si>
  <si>
    <t>91W17.0777</t>
  </si>
  <si>
    <t>57221_8169_14 LEGGINSY POC LAYER JR CUT SUIT BOT</t>
  </si>
  <si>
    <t>91W17.0778</t>
  </si>
  <si>
    <t>50122_8002_S LYCRA SKIN GS</t>
  </si>
  <si>
    <t>91W17.0779</t>
  </si>
  <si>
    <t>50122_8002_M LYCRA SKIN GS</t>
  </si>
  <si>
    <t>91W17.0780</t>
  </si>
  <si>
    <t>50122_8002_L LYCRA SKIN GS</t>
  </si>
  <si>
    <t>91W17.0781</t>
  </si>
  <si>
    <t>50122_8002_XL LYCRA SKIN GS</t>
  </si>
  <si>
    <t>91W17.0782</t>
  </si>
  <si>
    <t>50122_8004_S LYCRA SKIN GS</t>
  </si>
  <si>
    <t>91W17.0783</t>
  </si>
  <si>
    <t>50122_8004_M LYCRA SKIN GS</t>
  </si>
  <si>
    <t>91W17.0784</t>
  </si>
  <si>
    <t>50122_8004_L LYCRA SKIN GS</t>
  </si>
  <si>
    <t>91W17.0785</t>
  </si>
  <si>
    <t>50122_8004_XL LYCRA SKIN GS</t>
  </si>
  <si>
    <t>91W17.0786</t>
  </si>
  <si>
    <t>50122_8114_S LYCRA SKIN GS</t>
  </si>
  <si>
    <t>91W17.0787</t>
  </si>
  <si>
    <t>50122_8114_M LYCRA SKIN GS</t>
  </si>
  <si>
    <t>91W17.0788</t>
  </si>
  <si>
    <t>50122_8114_L LYCRA SKIN GS</t>
  </si>
  <si>
    <t>91W17.0789</t>
  </si>
  <si>
    <t>50122_8114_XL LYCRA SKIN GS</t>
  </si>
  <si>
    <t>91W17.0790</t>
  </si>
  <si>
    <t>50142_8002_130 LYCRA SKIN GS JR</t>
  </si>
  <si>
    <t>91W17.0791</t>
  </si>
  <si>
    <t>50142_8002_140 LYCRA SKIN GS JR</t>
  </si>
  <si>
    <t>91W17.0792</t>
  </si>
  <si>
    <t>50142_8002_150 LYCRA SKIN GS JR</t>
  </si>
  <si>
    <t>91W17.0793</t>
  </si>
  <si>
    <t>50142_8002_160 LYCRA SKIN GS JR</t>
  </si>
  <si>
    <t>91W17.0794</t>
  </si>
  <si>
    <t>50142_8002_170 LYCRA SKIN GS JR</t>
  </si>
  <si>
    <t>91W17.0795</t>
  </si>
  <si>
    <t>50142_8004_130 LYCRA SKIN GS JR</t>
  </si>
  <si>
    <t>91W17.0796</t>
  </si>
  <si>
    <t>50142_8004_140 LYCRA SKIN GS JR</t>
  </si>
  <si>
    <t>91W17.0797</t>
  </si>
  <si>
    <t>50142_8004_150 LYCRA SKIN GS JR</t>
  </si>
  <si>
    <t>91W17.0798</t>
  </si>
  <si>
    <t>50142_8004_160 LYCRA SKIN GS JR</t>
  </si>
  <si>
    <t>91W17.0799</t>
  </si>
  <si>
    <t>50142_8004_170 LYCRA SKIN GS JR</t>
  </si>
  <si>
    <t>91W17.0800</t>
  </si>
  <si>
    <t>50142_8114_130 LYCRA SKIN GS JR</t>
  </si>
  <si>
    <t>91W17.0801</t>
  </si>
  <si>
    <t>50142_8114_140 LYCRA SKIN GS JR</t>
  </si>
  <si>
    <t>91W17.0802</t>
  </si>
  <si>
    <t>50142_8114_150 LYCRA SKIN GS JR</t>
  </si>
  <si>
    <t>91W17.0803</t>
  </si>
  <si>
    <t>50142_8114_160 LYCRA SKIN GS JR</t>
  </si>
  <si>
    <t>91W17.0804</t>
  </si>
  <si>
    <t>50142_8114_170 LYCRA SKIN GS JR</t>
  </si>
  <si>
    <t>91W17.0805</t>
  </si>
  <si>
    <t>30015_1002_10 RĘKAWICE SUPER PALM COMP JR</t>
  </si>
  <si>
    <t>91W17.0806</t>
  </si>
  <si>
    <t>30015_1002_12 RĘKAWICE SUPER PALM COMP JR</t>
  </si>
  <si>
    <t>91W17.0807</t>
  </si>
  <si>
    <t>30015_1002_14 RĘKAWICE SUPER PALM COMP JR</t>
  </si>
  <si>
    <t>91W17.0881</t>
  </si>
  <si>
    <t>61122_1002_128 T-SHIRT RACE STUFF SPINE TEE JR A</t>
  </si>
  <si>
    <t>91W17.0882</t>
  </si>
  <si>
    <t>61122_1002_140 T-SHIRT RACE STUFF SPINE TEE JR A</t>
  </si>
  <si>
    <t>91W17.0883</t>
  </si>
  <si>
    <t>61122_1002_152 T-SHIRT RACE STUFF SPINE TEE JR A</t>
  </si>
  <si>
    <t>91W17.0884</t>
  </si>
  <si>
    <t>61122_1002_164 T-SHIRT RACE STUFF SPINE TEE JR A</t>
  </si>
  <si>
    <t>91W17.1004</t>
  </si>
  <si>
    <t>64030_1425_TU CZAPKA CORP BEANIE</t>
  </si>
  <si>
    <t>91W17.1009</t>
  </si>
  <si>
    <t>64040_1425_TU OPASKA CORP HEADBAND</t>
  </si>
  <si>
    <t>91W17.1073</t>
  </si>
  <si>
    <t>WILL8021_1506_GWM OKULARY WILL AD</t>
  </si>
  <si>
    <t>91W17.1074</t>
  </si>
  <si>
    <t>40441_8179_TU GOGLE FOVEA CLARITY COMP AD</t>
  </si>
  <si>
    <t>91W17.1075</t>
  </si>
  <si>
    <t>64210_1521_TU CZAPKA RIBBED KNIT BEANIE AD</t>
  </si>
  <si>
    <t>91W17.1076</t>
  </si>
  <si>
    <t>60052_1521_TU CZAPKA RACE STUFF CAP AD</t>
  </si>
  <si>
    <t>91W17.1077</t>
  </si>
  <si>
    <t>61091_8023_XS KOSZULKA RAGLAN JERSEY AD</t>
  </si>
  <si>
    <t>91W17.1078</t>
  </si>
  <si>
    <t>61091_8023_S KOSZULKA RAGLAN JERSEY AD</t>
  </si>
  <si>
    <t>91W17.1079</t>
  </si>
  <si>
    <t>61091_8023_M KOSZULKA RAGLAN JERSEY AD</t>
  </si>
  <si>
    <t>91W17.1080</t>
  </si>
  <si>
    <t>61091_8023_L KOSZULKA RAGLAN JERSEY AD</t>
  </si>
  <si>
    <t>91W17.1081</t>
  </si>
  <si>
    <t>61091_8023_XL KOSZULKA RAGLAN JERSEY AD</t>
  </si>
  <si>
    <t>91W17.1082</t>
  </si>
  <si>
    <t>61091_8023_XXL KOSZULKA RAGLAN JERSEY AD</t>
  </si>
  <si>
    <t>INDEKS</t>
  </si>
  <si>
    <t>NAZWA</t>
  </si>
  <si>
    <t>EAN</t>
  </si>
  <si>
    <t>* Podane przez dystrybutora w cenniku sugerowane ceny detaliczne są tylko wskazówką dla Dealera co do ewentualnych cen sprzedaży w sklepie.</t>
  </si>
  <si>
    <t>SKROT</t>
  </si>
  <si>
    <t>* Sugerowana CENA  DETALICZNA</t>
  </si>
  <si>
    <t>ILOŚĆ ZAMAWIANA</t>
  </si>
  <si>
    <t xml:space="preserve">SUMA: </t>
  </si>
  <si>
    <t>ARKUSZ ZAMÓWIEŃ RACING POC ZIMA 1718</t>
  </si>
  <si>
    <t>cena Racing</t>
  </si>
  <si>
    <t>WARTOŚĆ ZAMÓWIENIA RACING</t>
  </si>
  <si>
    <t>91W17.0399</t>
  </si>
  <si>
    <t>40063_1205_TU GOGLE POCITO IRIS</t>
  </si>
  <si>
    <t>91W17.0400</t>
  </si>
  <si>
    <t>40063_9085_TU GOGLE POCITO IRIS</t>
  </si>
  <si>
    <t>cena Racing preorder</t>
  </si>
  <si>
    <t>NAZWA KLUBU:</t>
  </si>
  <si>
    <t>IMIĘ I NAZWISKO:</t>
  </si>
  <si>
    <t>TELEFON KONTAKTOWY: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</si>
</sst>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24"/>
      <color theme="1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i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2" fillId="2" borderId="0" xfId="1" applyFill="1"/>
    <xf numFmtId="0" fontId="5" fillId="2" borderId="0" xfId="1" applyFont="1" applyFill="1" applyBorder="1" applyAlignment="1">
      <alignment horizontal="left" vertical="center"/>
    </xf>
    <xf numFmtId="0" fontId="2" fillId="2" borderId="0" xfId="1" applyFill="1" applyAlignment="1">
      <alignment horizontal="center"/>
    </xf>
    <xf numFmtId="0" fontId="1" fillId="3" borderId="0" xfId="1" applyFont="1" applyFill="1"/>
    <xf numFmtId="0" fontId="4" fillId="3" borderId="0" xfId="1" applyFont="1" applyFill="1" applyAlignment="1">
      <alignment horizontal="center"/>
    </xf>
    <xf numFmtId="1" fontId="1" fillId="3" borderId="0" xfId="1" applyNumberFormat="1" applyFont="1" applyFill="1"/>
    <xf numFmtId="2" fontId="1" fillId="3" borderId="0" xfId="1" applyNumberFormat="1" applyFont="1" applyFill="1"/>
    <xf numFmtId="0" fontId="3" fillId="4" borderId="0" xfId="1" applyFont="1" applyFill="1"/>
    <xf numFmtId="0" fontId="3" fillId="3" borderId="0" xfId="1" applyFont="1" applyFill="1"/>
    <xf numFmtId="0" fontId="7" fillId="3" borderId="0" xfId="1" applyFont="1" applyFill="1"/>
    <xf numFmtId="2" fontId="2" fillId="2" borderId="0" xfId="1" applyNumberFormat="1" applyFill="1"/>
    <xf numFmtId="2" fontId="6" fillId="5" borderId="0" xfId="1" applyNumberFormat="1" applyFont="1" applyFill="1" applyBorder="1" applyAlignment="1">
      <alignment horizontal="center" vertical="center" wrapText="1"/>
    </xf>
    <xf numFmtId="2" fontId="3" fillId="4" borderId="0" xfId="1" applyNumberFormat="1" applyFont="1" applyFill="1"/>
    <xf numFmtId="1" fontId="2" fillId="2" borderId="0" xfId="1" applyNumberFormat="1" applyFill="1"/>
    <xf numFmtId="1" fontId="3" fillId="3" borderId="0" xfId="1" applyNumberFormat="1" applyFont="1" applyFill="1"/>
    <xf numFmtId="0" fontId="8" fillId="0" borderId="0" xfId="0" applyFont="1" applyAlignment="1">
      <alignment horizontal="right"/>
    </xf>
    <xf numFmtId="2" fontId="9" fillId="0" borderId="0" xfId="0" applyNumberFormat="1" applyFont="1"/>
    <xf numFmtId="0" fontId="7" fillId="6" borderId="0" xfId="1" applyFont="1" applyFill="1"/>
    <xf numFmtId="0" fontId="1" fillId="6" borderId="0" xfId="1" applyFont="1" applyFill="1"/>
    <xf numFmtId="1" fontId="1" fillId="6" borderId="0" xfId="1" applyNumberFormat="1" applyFont="1" applyFill="1"/>
    <xf numFmtId="2" fontId="1" fillId="6" borderId="0" xfId="1" applyNumberFormat="1" applyFont="1" applyFill="1"/>
    <xf numFmtId="0" fontId="1" fillId="0" borderId="0" xfId="0" applyFont="1" applyFill="1"/>
    <xf numFmtId="0" fontId="10" fillId="6" borderId="0" xfId="1" applyFont="1" applyFill="1" applyAlignment="1">
      <alignment horizontal="left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3"/>
  <sheetViews>
    <sheetView tabSelected="1" workbookViewId="0">
      <selection activeCell="D13" sqref="D13"/>
    </sheetView>
  </sheetViews>
  <sheetFormatPr defaultRowHeight="12.75"/>
  <cols>
    <col min="1" max="1" width="8" style="1" bestFit="1" customWidth="1"/>
    <col min="2" max="2" width="13.5" style="1" bestFit="1" customWidth="1"/>
    <col min="3" max="3" width="50.25" style="1" bestFit="1" customWidth="1"/>
    <col min="4" max="4" width="12.25" style="2" bestFit="1" customWidth="1"/>
    <col min="5" max="5" width="12.25" style="2" customWidth="1"/>
    <col min="6" max="6" width="12.375" style="1" bestFit="1" customWidth="1"/>
    <col min="7" max="7" width="9.625" style="3" bestFit="1" customWidth="1"/>
    <col min="8" max="8" width="16.25" style="1" bestFit="1" customWidth="1"/>
    <col min="9" max="9" width="27" style="3" bestFit="1" customWidth="1"/>
    <col min="10" max="10" width="8.875" style="1"/>
    <col min="11" max="16384" width="9" style="1"/>
  </cols>
  <sheetData>
    <row r="1" spans="1:9" ht="31.5">
      <c r="A1" s="13" t="s">
        <v>656</v>
      </c>
      <c r="B1" s="7"/>
      <c r="C1" s="8"/>
      <c r="D1" s="9"/>
      <c r="E1" s="9"/>
      <c r="F1" s="7"/>
      <c r="G1" s="10"/>
      <c r="H1" s="10"/>
      <c r="I1" s="10"/>
    </row>
    <row r="2" spans="1:9" s="25" customFormat="1" ht="19.5" customHeight="1">
      <c r="A2" s="21"/>
      <c r="B2" s="22"/>
      <c r="C2" s="26" t="s">
        <v>664</v>
      </c>
      <c r="D2" s="23"/>
      <c r="E2" s="23"/>
      <c r="F2" s="22"/>
      <c r="G2" s="24"/>
      <c r="H2" s="24"/>
      <c r="I2" s="24"/>
    </row>
    <row r="3" spans="1:9" s="25" customFormat="1" ht="19.5" customHeight="1">
      <c r="A3" s="21"/>
      <c r="B3" s="22"/>
      <c r="C3" s="26" t="s">
        <v>665</v>
      </c>
      <c r="D3" s="23"/>
      <c r="E3" s="23"/>
      <c r="F3" s="22"/>
      <c r="G3" s="24"/>
      <c r="H3" s="24"/>
      <c r="I3" s="24"/>
    </row>
    <row r="4" spans="1:9" s="25" customFormat="1" ht="19.5" customHeight="1">
      <c r="A4" s="21"/>
      <c r="B4" s="22"/>
      <c r="C4" s="26" t="s">
        <v>666</v>
      </c>
      <c r="D4" s="23"/>
      <c r="E4" s="23"/>
      <c r="F4" s="22"/>
      <c r="G4" s="24"/>
      <c r="H4" s="24"/>
      <c r="I4" s="24"/>
    </row>
    <row r="5" spans="1:9" ht="15">
      <c r="A5" s="4"/>
      <c r="B5" s="5" t="s">
        <v>651</v>
      </c>
      <c r="C5" s="4"/>
      <c r="D5" s="17"/>
      <c r="E5" s="17"/>
      <c r="F5" s="6"/>
      <c r="G5" s="14"/>
      <c r="H5" s="14"/>
      <c r="I5" s="14"/>
    </row>
    <row r="6" spans="1:9" ht="51">
      <c r="A6" s="12" t="s">
        <v>648</v>
      </c>
      <c r="B6" s="12" t="s">
        <v>652</v>
      </c>
      <c r="C6" s="12" t="s">
        <v>649</v>
      </c>
      <c r="D6" s="18" t="s">
        <v>650</v>
      </c>
      <c r="E6" s="15" t="s">
        <v>663</v>
      </c>
      <c r="F6" s="15" t="s">
        <v>657</v>
      </c>
      <c r="G6" s="15" t="s">
        <v>653</v>
      </c>
      <c r="H6" s="11" t="s">
        <v>654</v>
      </c>
      <c r="I6" s="16" t="s">
        <v>658</v>
      </c>
    </row>
    <row r="7" spans="1:9">
      <c r="A7" s="1">
        <v>439753</v>
      </c>
      <c r="B7" s="1" t="s">
        <v>360</v>
      </c>
      <c r="C7" s="1" t="s">
        <v>361</v>
      </c>
      <c r="D7" s="2">
        <v>7325540914260</v>
      </c>
      <c r="E7" s="3">
        <f>G7-(G7*0.28)</f>
        <v>712.79995680000002</v>
      </c>
      <c r="F7" s="3">
        <f>G7-(G7*0.2)</f>
        <v>791.99995200000001</v>
      </c>
      <c r="G7" s="3">
        <v>989.99994000000004</v>
      </c>
      <c r="H7" s="1">
        <v>0</v>
      </c>
      <c r="I7" s="3">
        <f>F7*H7</f>
        <v>0</v>
      </c>
    </row>
    <row r="8" spans="1:9">
      <c r="A8" s="1">
        <v>439754</v>
      </c>
      <c r="B8" s="1" t="s">
        <v>362</v>
      </c>
      <c r="C8" s="1" t="s">
        <v>363</v>
      </c>
      <c r="D8" s="2">
        <v>7325540914246</v>
      </c>
      <c r="E8" s="3">
        <f t="shared" ref="E8:E71" si="0">G8-(G8*0.28)</f>
        <v>712.79995680000002</v>
      </c>
      <c r="F8" s="3">
        <f t="shared" ref="F8:F71" si="1">G8-(G8*0.2)</f>
        <v>791.99995200000001</v>
      </c>
      <c r="G8" s="3">
        <v>989.99994000000004</v>
      </c>
      <c r="H8" s="1">
        <v>0</v>
      </c>
      <c r="I8" s="3">
        <f t="shared" ref="I8:I71" si="2">F8*H8</f>
        <v>0</v>
      </c>
    </row>
    <row r="9" spans="1:9">
      <c r="A9" s="1">
        <v>439755</v>
      </c>
      <c r="B9" s="1" t="s">
        <v>364</v>
      </c>
      <c r="C9" s="1" t="s">
        <v>365</v>
      </c>
      <c r="D9" s="2">
        <v>7325540914253</v>
      </c>
      <c r="E9" s="3">
        <f t="shared" si="0"/>
        <v>712.79995680000002</v>
      </c>
      <c r="F9" s="3">
        <f t="shared" si="1"/>
        <v>791.99995200000001</v>
      </c>
      <c r="G9" s="3">
        <v>989.99994000000004</v>
      </c>
      <c r="H9" s="1">
        <v>0</v>
      </c>
      <c r="I9" s="3">
        <f t="shared" si="2"/>
        <v>0</v>
      </c>
    </row>
    <row r="10" spans="1:9">
      <c r="A10" s="1">
        <v>439756</v>
      </c>
      <c r="B10" s="1" t="s">
        <v>366</v>
      </c>
      <c r="C10" s="1" t="s">
        <v>367</v>
      </c>
      <c r="D10" s="2">
        <v>7325540914291</v>
      </c>
      <c r="E10" s="3">
        <f t="shared" si="0"/>
        <v>712.79995680000002</v>
      </c>
      <c r="F10" s="3">
        <f t="shared" si="1"/>
        <v>791.99995200000001</v>
      </c>
      <c r="G10" s="3">
        <v>989.99994000000004</v>
      </c>
      <c r="H10" s="1">
        <v>0</v>
      </c>
      <c r="I10" s="3">
        <f t="shared" si="2"/>
        <v>0</v>
      </c>
    </row>
    <row r="11" spans="1:9">
      <c r="A11" s="1">
        <v>439757</v>
      </c>
      <c r="B11" s="1" t="s">
        <v>368</v>
      </c>
      <c r="C11" s="1" t="s">
        <v>369</v>
      </c>
      <c r="D11" s="2">
        <v>7325540914277</v>
      </c>
      <c r="E11" s="3">
        <f t="shared" si="0"/>
        <v>712.79995680000002</v>
      </c>
      <c r="F11" s="3">
        <f t="shared" si="1"/>
        <v>791.99995200000001</v>
      </c>
      <c r="G11" s="3">
        <v>989.99994000000004</v>
      </c>
      <c r="H11" s="1">
        <v>0</v>
      </c>
      <c r="I11" s="3">
        <f t="shared" si="2"/>
        <v>0</v>
      </c>
    </row>
    <row r="12" spans="1:9">
      <c r="A12" s="1">
        <v>439758</v>
      </c>
      <c r="B12" s="1" t="s">
        <v>370</v>
      </c>
      <c r="C12" s="1" t="s">
        <v>371</v>
      </c>
      <c r="D12" s="2">
        <v>7325540914284</v>
      </c>
      <c r="E12" s="3">
        <f t="shared" si="0"/>
        <v>712.79995680000002</v>
      </c>
      <c r="F12" s="3">
        <f t="shared" si="1"/>
        <v>791.99995200000001</v>
      </c>
      <c r="G12" s="3">
        <v>989.99994000000004</v>
      </c>
      <c r="H12" s="1">
        <v>0</v>
      </c>
      <c r="I12" s="3">
        <f t="shared" si="2"/>
        <v>0</v>
      </c>
    </row>
    <row r="13" spans="1:9">
      <c r="A13" s="1">
        <v>439759</v>
      </c>
      <c r="B13" s="1" t="s">
        <v>372</v>
      </c>
      <c r="C13" s="1" t="s">
        <v>373</v>
      </c>
      <c r="D13" s="2">
        <v>7325540914321</v>
      </c>
      <c r="E13" s="3">
        <f t="shared" si="0"/>
        <v>712.79995680000002</v>
      </c>
      <c r="F13" s="3">
        <f t="shared" si="1"/>
        <v>791.99995200000001</v>
      </c>
      <c r="G13" s="3">
        <v>989.99994000000004</v>
      </c>
      <c r="H13" s="1">
        <v>0</v>
      </c>
      <c r="I13" s="3">
        <f t="shared" si="2"/>
        <v>0</v>
      </c>
    </row>
    <row r="14" spans="1:9">
      <c r="A14" s="1">
        <v>439760</v>
      </c>
      <c r="B14" s="1" t="s">
        <v>374</v>
      </c>
      <c r="C14" s="1" t="s">
        <v>375</v>
      </c>
      <c r="D14" s="2">
        <v>7325540914307</v>
      </c>
      <c r="E14" s="3">
        <f t="shared" si="0"/>
        <v>712.79995680000002</v>
      </c>
      <c r="F14" s="3">
        <f t="shared" si="1"/>
        <v>791.99995200000001</v>
      </c>
      <c r="G14" s="3">
        <v>989.99994000000004</v>
      </c>
      <c r="H14" s="1">
        <v>0</v>
      </c>
      <c r="I14" s="3">
        <f t="shared" si="2"/>
        <v>0</v>
      </c>
    </row>
    <row r="15" spans="1:9">
      <c r="A15" s="1">
        <v>439761</v>
      </c>
      <c r="B15" s="1" t="s">
        <v>376</v>
      </c>
      <c r="C15" s="1" t="s">
        <v>377</v>
      </c>
      <c r="D15" s="2">
        <v>7325540914314</v>
      </c>
      <c r="E15" s="3">
        <f t="shared" si="0"/>
        <v>712.79995680000002</v>
      </c>
      <c r="F15" s="3">
        <f t="shared" si="1"/>
        <v>791.99995200000001</v>
      </c>
      <c r="G15" s="3">
        <v>989.99994000000004</v>
      </c>
      <c r="H15" s="1">
        <v>0</v>
      </c>
      <c r="I15" s="3">
        <f t="shared" si="2"/>
        <v>0</v>
      </c>
    </row>
    <row r="16" spans="1:9">
      <c r="A16" s="1">
        <v>439762</v>
      </c>
      <c r="B16" s="1" t="s">
        <v>378</v>
      </c>
      <c r="C16" s="1" t="s">
        <v>379</v>
      </c>
      <c r="D16" s="2">
        <v>7325540914352</v>
      </c>
      <c r="E16" s="3">
        <f t="shared" si="0"/>
        <v>712.79995680000002</v>
      </c>
      <c r="F16" s="3">
        <f t="shared" si="1"/>
        <v>791.99995200000001</v>
      </c>
      <c r="G16" s="3">
        <v>989.99994000000004</v>
      </c>
      <c r="H16" s="1">
        <v>0</v>
      </c>
      <c r="I16" s="3">
        <f t="shared" si="2"/>
        <v>0</v>
      </c>
    </row>
    <row r="17" spans="1:9">
      <c r="A17" s="1">
        <v>439763</v>
      </c>
      <c r="B17" s="1" t="s">
        <v>380</v>
      </c>
      <c r="C17" s="1" t="s">
        <v>381</v>
      </c>
      <c r="D17" s="2">
        <v>7325540914338</v>
      </c>
      <c r="E17" s="3">
        <f t="shared" si="0"/>
        <v>712.79995680000002</v>
      </c>
      <c r="F17" s="3">
        <f t="shared" si="1"/>
        <v>791.99995200000001</v>
      </c>
      <c r="G17" s="3">
        <v>989.99994000000004</v>
      </c>
      <c r="H17" s="1">
        <v>0</v>
      </c>
      <c r="I17" s="3">
        <f t="shared" si="2"/>
        <v>0</v>
      </c>
    </row>
    <row r="18" spans="1:9">
      <c r="A18" s="1">
        <v>439764</v>
      </c>
      <c r="B18" s="1" t="s">
        <v>382</v>
      </c>
      <c r="C18" s="1" t="s">
        <v>383</v>
      </c>
      <c r="D18" s="2">
        <v>7325540914345</v>
      </c>
      <c r="E18" s="3">
        <f t="shared" si="0"/>
        <v>712.79995680000002</v>
      </c>
      <c r="F18" s="3">
        <f t="shared" si="1"/>
        <v>791.99995200000001</v>
      </c>
      <c r="G18" s="3">
        <v>989.99994000000004</v>
      </c>
      <c r="H18" s="1">
        <v>0</v>
      </c>
      <c r="I18" s="3">
        <f t="shared" si="2"/>
        <v>0</v>
      </c>
    </row>
    <row r="19" spans="1:9">
      <c r="A19" s="1">
        <v>439765</v>
      </c>
      <c r="B19" s="1" t="s">
        <v>384</v>
      </c>
      <c r="C19" s="1" t="s">
        <v>385</v>
      </c>
      <c r="D19" s="2">
        <v>7325540917650</v>
      </c>
      <c r="E19" s="3">
        <f t="shared" si="0"/>
        <v>187.1998992</v>
      </c>
      <c r="F19" s="3">
        <f t="shared" si="1"/>
        <v>207.999888</v>
      </c>
      <c r="G19" s="3">
        <v>259.99986000000001</v>
      </c>
      <c r="H19" s="1">
        <v>0</v>
      </c>
      <c r="I19" s="3">
        <f t="shared" si="2"/>
        <v>0</v>
      </c>
    </row>
    <row r="20" spans="1:9">
      <c r="A20" s="1">
        <v>439766</v>
      </c>
      <c r="B20" s="1" t="s">
        <v>386</v>
      </c>
      <c r="C20" s="1" t="s">
        <v>387</v>
      </c>
      <c r="D20" s="2">
        <v>7325540913669</v>
      </c>
      <c r="E20" s="3">
        <f t="shared" si="0"/>
        <v>1360.7996760000001</v>
      </c>
      <c r="F20" s="3">
        <f t="shared" si="1"/>
        <v>1511.99964</v>
      </c>
      <c r="G20" s="3">
        <v>1889.99955</v>
      </c>
      <c r="H20" s="1">
        <v>0</v>
      </c>
      <c r="I20" s="3">
        <f t="shared" si="2"/>
        <v>0</v>
      </c>
    </row>
    <row r="21" spans="1:9">
      <c r="A21" s="1">
        <v>439767</v>
      </c>
      <c r="B21" s="1" t="s">
        <v>388</v>
      </c>
      <c r="C21" s="1" t="s">
        <v>389</v>
      </c>
      <c r="D21" s="2">
        <v>7325540913645</v>
      </c>
      <c r="E21" s="3">
        <f t="shared" si="0"/>
        <v>1360.7996760000001</v>
      </c>
      <c r="F21" s="3">
        <f t="shared" si="1"/>
        <v>1511.99964</v>
      </c>
      <c r="G21" s="3">
        <v>1889.99955</v>
      </c>
      <c r="H21" s="1">
        <v>0</v>
      </c>
      <c r="I21" s="3">
        <f t="shared" si="2"/>
        <v>0</v>
      </c>
    </row>
    <row r="22" spans="1:9">
      <c r="A22" s="1">
        <v>439768</v>
      </c>
      <c r="B22" s="1" t="s">
        <v>390</v>
      </c>
      <c r="C22" s="1" t="s">
        <v>391</v>
      </c>
      <c r="D22" s="2">
        <v>7325540913652</v>
      </c>
      <c r="E22" s="3">
        <f t="shared" si="0"/>
        <v>1360.7996760000001</v>
      </c>
      <c r="F22" s="3">
        <f t="shared" si="1"/>
        <v>1511.99964</v>
      </c>
      <c r="G22" s="3">
        <v>1889.99955</v>
      </c>
      <c r="H22" s="1">
        <v>0</v>
      </c>
      <c r="I22" s="3">
        <f t="shared" si="2"/>
        <v>0</v>
      </c>
    </row>
    <row r="23" spans="1:9">
      <c r="A23" s="1">
        <v>439769</v>
      </c>
      <c r="B23" s="1" t="s">
        <v>392</v>
      </c>
      <c r="C23" s="1" t="s">
        <v>393</v>
      </c>
      <c r="D23" s="2">
        <v>7325540913690</v>
      </c>
      <c r="E23" s="3">
        <f t="shared" si="0"/>
        <v>1360.7996760000001</v>
      </c>
      <c r="F23" s="3">
        <f t="shared" si="1"/>
        <v>1511.99964</v>
      </c>
      <c r="G23" s="3">
        <v>1889.99955</v>
      </c>
      <c r="H23" s="1">
        <v>0</v>
      </c>
      <c r="I23" s="3">
        <f t="shared" si="2"/>
        <v>0</v>
      </c>
    </row>
    <row r="24" spans="1:9">
      <c r="A24" s="1">
        <v>439770</v>
      </c>
      <c r="B24" s="1" t="s">
        <v>394</v>
      </c>
      <c r="C24" s="1" t="s">
        <v>395</v>
      </c>
      <c r="D24" s="2">
        <v>7325540913676</v>
      </c>
      <c r="E24" s="3">
        <f t="shared" si="0"/>
        <v>1360.7996760000001</v>
      </c>
      <c r="F24" s="3">
        <f t="shared" si="1"/>
        <v>1511.99964</v>
      </c>
      <c r="G24" s="3">
        <v>1889.99955</v>
      </c>
      <c r="H24" s="1">
        <v>0</v>
      </c>
      <c r="I24" s="3">
        <f t="shared" si="2"/>
        <v>0</v>
      </c>
    </row>
    <row r="25" spans="1:9">
      <c r="A25" s="1">
        <v>439771</v>
      </c>
      <c r="B25" s="1" t="s">
        <v>396</v>
      </c>
      <c r="C25" s="1" t="s">
        <v>397</v>
      </c>
      <c r="D25" s="2">
        <v>7325540913683</v>
      </c>
      <c r="E25" s="3">
        <f t="shared" si="0"/>
        <v>1360.7996760000001</v>
      </c>
      <c r="F25" s="3">
        <f t="shared" si="1"/>
        <v>1511.99964</v>
      </c>
      <c r="G25" s="3">
        <v>1889.99955</v>
      </c>
      <c r="H25" s="1">
        <v>0</v>
      </c>
      <c r="I25" s="3">
        <f t="shared" si="2"/>
        <v>0</v>
      </c>
    </row>
    <row r="26" spans="1:9">
      <c r="A26" s="1">
        <v>439772</v>
      </c>
      <c r="B26" s="1" t="s">
        <v>398</v>
      </c>
      <c r="C26" s="1" t="s">
        <v>399</v>
      </c>
      <c r="D26" s="2">
        <v>7325540913720</v>
      </c>
      <c r="E26" s="3">
        <f t="shared" si="0"/>
        <v>1360.7996760000001</v>
      </c>
      <c r="F26" s="3">
        <f t="shared" si="1"/>
        <v>1511.99964</v>
      </c>
      <c r="G26" s="3">
        <v>1889.99955</v>
      </c>
      <c r="H26" s="1">
        <v>0</v>
      </c>
      <c r="I26" s="3">
        <f t="shared" si="2"/>
        <v>0</v>
      </c>
    </row>
    <row r="27" spans="1:9">
      <c r="A27" s="1">
        <v>439773</v>
      </c>
      <c r="B27" s="1" t="s">
        <v>400</v>
      </c>
      <c r="C27" s="1" t="s">
        <v>401</v>
      </c>
      <c r="D27" s="2">
        <v>7325540913706</v>
      </c>
      <c r="E27" s="3">
        <f t="shared" si="0"/>
        <v>1360.7996760000001</v>
      </c>
      <c r="F27" s="3">
        <f t="shared" si="1"/>
        <v>1511.99964</v>
      </c>
      <c r="G27" s="3">
        <v>1889.99955</v>
      </c>
      <c r="H27" s="1">
        <v>0</v>
      </c>
      <c r="I27" s="3">
        <f t="shared" si="2"/>
        <v>0</v>
      </c>
    </row>
    <row r="28" spans="1:9">
      <c r="A28" s="1">
        <v>439774</v>
      </c>
      <c r="B28" s="1" t="s">
        <v>402</v>
      </c>
      <c r="C28" s="1" t="s">
        <v>403</v>
      </c>
      <c r="D28" s="2">
        <v>7325540913713</v>
      </c>
      <c r="E28" s="3">
        <f t="shared" si="0"/>
        <v>1360.7996760000001</v>
      </c>
      <c r="F28" s="3">
        <f t="shared" si="1"/>
        <v>1511.99964</v>
      </c>
      <c r="G28" s="3">
        <v>1889.99955</v>
      </c>
      <c r="H28" s="1">
        <v>0</v>
      </c>
      <c r="I28" s="3">
        <f t="shared" si="2"/>
        <v>0</v>
      </c>
    </row>
    <row r="29" spans="1:9">
      <c r="A29" s="1">
        <v>439775</v>
      </c>
      <c r="B29" s="1" t="s">
        <v>404</v>
      </c>
      <c r="C29" s="1" t="s">
        <v>405</v>
      </c>
      <c r="D29" s="2">
        <v>7325540913751</v>
      </c>
      <c r="E29" s="3">
        <f t="shared" si="0"/>
        <v>1360.7996760000001</v>
      </c>
      <c r="F29" s="3">
        <f t="shared" si="1"/>
        <v>1511.99964</v>
      </c>
      <c r="G29" s="3">
        <v>1889.99955</v>
      </c>
      <c r="H29" s="1">
        <v>0</v>
      </c>
      <c r="I29" s="3">
        <f t="shared" si="2"/>
        <v>0</v>
      </c>
    </row>
    <row r="30" spans="1:9">
      <c r="A30" s="1">
        <v>439776</v>
      </c>
      <c r="B30" s="1" t="s">
        <v>406</v>
      </c>
      <c r="C30" s="1" t="s">
        <v>407</v>
      </c>
      <c r="D30" s="2">
        <v>7325540913737</v>
      </c>
      <c r="E30" s="3">
        <f t="shared" si="0"/>
        <v>1360.7996760000001</v>
      </c>
      <c r="F30" s="3">
        <f t="shared" si="1"/>
        <v>1511.99964</v>
      </c>
      <c r="G30" s="3">
        <v>1889.99955</v>
      </c>
      <c r="H30" s="1">
        <v>0</v>
      </c>
      <c r="I30" s="3">
        <f t="shared" si="2"/>
        <v>0</v>
      </c>
    </row>
    <row r="31" spans="1:9">
      <c r="A31" s="1">
        <v>439777</v>
      </c>
      <c r="B31" s="1" t="s">
        <v>408</v>
      </c>
      <c r="C31" s="1" t="s">
        <v>409</v>
      </c>
      <c r="D31" s="2">
        <v>7325540913744</v>
      </c>
      <c r="E31" s="3">
        <f t="shared" si="0"/>
        <v>1360.7996760000001</v>
      </c>
      <c r="F31" s="3">
        <f t="shared" si="1"/>
        <v>1511.99964</v>
      </c>
      <c r="G31" s="3">
        <v>1889.99955</v>
      </c>
      <c r="H31" s="1">
        <v>0</v>
      </c>
      <c r="I31" s="3">
        <f t="shared" si="2"/>
        <v>0</v>
      </c>
    </row>
    <row r="32" spans="1:9">
      <c r="A32" s="1">
        <v>439778</v>
      </c>
      <c r="B32" s="1" t="s">
        <v>410</v>
      </c>
      <c r="C32" s="1" t="s">
        <v>411</v>
      </c>
      <c r="D32" s="2">
        <v>7325540916905</v>
      </c>
      <c r="E32" s="3">
        <f t="shared" si="0"/>
        <v>1360.7996760000001</v>
      </c>
      <c r="F32" s="3">
        <f t="shared" si="1"/>
        <v>1511.99964</v>
      </c>
      <c r="G32" s="3">
        <v>1889.99955</v>
      </c>
      <c r="H32" s="1">
        <v>0</v>
      </c>
      <c r="I32" s="3">
        <f t="shared" si="2"/>
        <v>0</v>
      </c>
    </row>
    <row r="33" spans="1:9">
      <c r="A33" s="1">
        <v>439779</v>
      </c>
      <c r="B33" s="1" t="s">
        <v>412</v>
      </c>
      <c r="C33" s="1" t="s">
        <v>413</v>
      </c>
      <c r="D33" s="2">
        <v>7325540916882</v>
      </c>
      <c r="E33" s="3">
        <f t="shared" si="0"/>
        <v>1360.7996760000001</v>
      </c>
      <c r="F33" s="3">
        <f t="shared" si="1"/>
        <v>1511.99964</v>
      </c>
      <c r="G33" s="3">
        <v>1889.99955</v>
      </c>
      <c r="H33" s="1">
        <v>0</v>
      </c>
      <c r="I33" s="3">
        <f t="shared" si="2"/>
        <v>0</v>
      </c>
    </row>
    <row r="34" spans="1:9">
      <c r="A34" s="1">
        <v>439780</v>
      </c>
      <c r="B34" s="1" t="s">
        <v>414</v>
      </c>
      <c r="C34" s="1" t="s">
        <v>415</v>
      </c>
      <c r="D34" s="2">
        <v>7325540916899</v>
      </c>
      <c r="E34" s="3">
        <f t="shared" si="0"/>
        <v>1360.7996760000001</v>
      </c>
      <c r="F34" s="3">
        <f t="shared" si="1"/>
        <v>1511.99964</v>
      </c>
      <c r="G34" s="3">
        <v>1889.99955</v>
      </c>
      <c r="H34" s="1">
        <v>0</v>
      </c>
      <c r="I34" s="3">
        <f t="shared" si="2"/>
        <v>0</v>
      </c>
    </row>
    <row r="35" spans="1:9">
      <c r="A35" s="1">
        <v>439781</v>
      </c>
      <c r="B35" s="1" t="s">
        <v>416</v>
      </c>
      <c r="C35" s="1" t="s">
        <v>417</v>
      </c>
      <c r="D35" s="2">
        <v>7325540916875</v>
      </c>
      <c r="E35" s="3">
        <f t="shared" si="0"/>
        <v>1360.7996760000001</v>
      </c>
      <c r="F35" s="3">
        <f t="shared" si="1"/>
        <v>1511.99964</v>
      </c>
      <c r="G35" s="3">
        <v>1889.99955</v>
      </c>
      <c r="H35" s="1">
        <v>0</v>
      </c>
      <c r="I35" s="3">
        <f t="shared" si="2"/>
        <v>0</v>
      </c>
    </row>
    <row r="36" spans="1:9">
      <c r="A36" s="1">
        <v>439782</v>
      </c>
      <c r="B36" s="1" t="s">
        <v>418</v>
      </c>
      <c r="C36" s="1" t="s">
        <v>419</v>
      </c>
      <c r="D36" s="2">
        <v>7325540916851</v>
      </c>
      <c r="E36" s="3">
        <f t="shared" si="0"/>
        <v>1360.7996760000001</v>
      </c>
      <c r="F36" s="3">
        <f t="shared" si="1"/>
        <v>1511.99964</v>
      </c>
      <c r="G36" s="3">
        <v>1889.99955</v>
      </c>
      <c r="H36" s="1">
        <v>0</v>
      </c>
      <c r="I36" s="3">
        <f t="shared" si="2"/>
        <v>0</v>
      </c>
    </row>
    <row r="37" spans="1:9">
      <c r="A37" s="1">
        <v>439783</v>
      </c>
      <c r="B37" s="1" t="s">
        <v>420</v>
      </c>
      <c r="C37" s="1" t="s">
        <v>421</v>
      </c>
      <c r="D37" s="2">
        <v>7325540916868</v>
      </c>
      <c r="E37" s="3">
        <f t="shared" si="0"/>
        <v>1360.7996760000001</v>
      </c>
      <c r="F37" s="3">
        <f t="shared" si="1"/>
        <v>1511.99964</v>
      </c>
      <c r="G37" s="3">
        <v>1889.99955</v>
      </c>
      <c r="H37" s="1">
        <v>0</v>
      </c>
      <c r="I37" s="3">
        <f t="shared" si="2"/>
        <v>0</v>
      </c>
    </row>
    <row r="38" spans="1:9">
      <c r="A38" s="1">
        <v>439784</v>
      </c>
      <c r="B38" s="1" t="s">
        <v>422</v>
      </c>
      <c r="C38" s="1" t="s">
        <v>423</v>
      </c>
      <c r="D38" s="2">
        <v>7325540913805</v>
      </c>
      <c r="E38" s="3">
        <f t="shared" si="0"/>
        <v>684.00024480000002</v>
      </c>
      <c r="F38" s="3">
        <f t="shared" si="1"/>
        <v>760.000272</v>
      </c>
      <c r="G38" s="3">
        <v>950.00034000000005</v>
      </c>
      <c r="H38" s="1">
        <v>0</v>
      </c>
      <c r="I38" s="3">
        <f t="shared" si="2"/>
        <v>0</v>
      </c>
    </row>
    <row r="39" spans="1:9">
      <c r="A39" s="1">
        <v>439785</v>
      </c>
      <c r="B39" s="1" t="s">
        <v>424</v>
      </c>
      <c r="C39" s="1" t="s">
        <v>425</v>
      </c>
      <c r="D39" s="2">
        <v>7325540913782</v>
      </c>
      <c r="E39" s="3">
        <f t="shared" si="0"/>
        <v>684.00024480000002</v>
      </c>
      <c r="F39" s="3">
        <f t="shared" si="1"/>
        <v>760.000272</v>
      </c>
      <c r="G39" s="3">
        <v>950.00034000000005</v>
      </c>
      <c r="H39" s="1">
        <v>0</v>
      </c>
      <c r="I39" s="3">
        <f t="shared" si="2"/>
        <v>0</v>
      </c>
    </row>
    <row r="40" spans="1:9">
      <c r="A40" s="1">
        <v>439786</v>
      </c>
      <c r="B40" s="1" t="s">
        <v>426</v>
      </c>
      <c r="C40" s="1" t="s">
        <v>427</v>
      </c>
      <c r="D40" s="2">
        <v>7325540913775</v>
      </c>
      <c r="E40" s="3">
        <f t="shared" si="0"/>
        <v>684.00024480000002</v>
      </c>
      <c r="F40" s="3">
        <f t="shared" si="1"/>
        <v>760.000272</v>
      </c>
      <c r="G40" s="3">
        <v>950.00034000000005</v>
      </c>
      <c r="H40" s="1">
        <v>0</v>
      </c>
      <c r="I40" s="3">
        <f t="shared" si="2"/>
        <v>0</v>
      </c>
    </row>
    <row r="41" spans="1:9">
      <c r="A41" s="1">
        <v>439787</v>
      </c>
      <c r="B41" s="1" t="s">
        <v>428</v>
      </c>
      <c r="C41" s="1" t="s">
        <v>429</v>
      </c>
      <c r="D41" s="2">
        <v>7325540913768</v>
      </c>
      <c r="E41" s="3">
        <f t="shared" si="0"/>
        <v>684.00024480000002</v>
      </c>
      <c r="F41" s="3">
        <f t="shared" si="1"/>
        <v>760.000272</v>
      </c>
      <c r="G41" s="3">
        <v>950.00034000000005</v>
      </c>
      <c r="H41" s="1">
        <v>0</v>
      </c>
      <c r="I41" s="3">
        <f t="shared" si="2"/>
        <v>0</v>
      </c>
    </row>
    <row r="42" spans="1:9">
      <c r="A42" s="1">
        <v>439788</v>
      </c>
      <c r="B42" s="1" t="s">
        <v>430</v>
      </c>
      <c r="C42" s="1" t="s">
        <v>431</v>
      </c>
      <c r="D42" s="2">
        <v>7325540913799</v>
      </c>
      <c r="E42" s="3">
        <f t="shared" si="0"/>
        <v>684.00024480000002</v>
      </c>
      <c r="F42" s="3">
        <f t="shared" si="1"/>
        <v>760.000272</v>
      </c>
      <c r="G42" s="3">
        <v>950.00034000000005</v>
      </c>
      <c r="H42" s="1">
        <v>0</v>
      </c>
      <c r="I42" s="3">
        <f t="shared" si="2"/>
        <v>0</v>
      </c>
    </row>
    <row r="43" spans="1:9">
      <c r="A43" s="1">
        <v>439789</v>
      </c>
      <c r="B43" s="1" t="s">
        <v>432</v>
      </c>
      <c r="C43" s="1" t="s">
        <v>433</v>
      </c>
      <c r="D43" s="2">
        <v>7325540913812</v>
      </c>
      <c r="E43" s="3">
        <f t="shared" si="0"/>
        <v>684.00024480000002</v>
      </c>
      <c r="F43" s="3">
        <f t="shared" si="1"/>
        <v>760.000272</v>
      </c>
      <c r="G43" s="3">
        <v>950.00034000000005</v>
      </c>
      <c r="H43" s="1">
        <v>0</v>
      </c>
      <c r="I43" s="3">
        <f t="shared" si="2"/>
        <v>0</v>
      </c>
    </row>
    <row r="44" spans="1:9">
      <c r="A44" s="1">
        <v>439790</v>
      </c>
      <c r="B44" s="1" t="s">
        <v>434</v>
      </c>
      <c r="C44" s="1" t="s">
        <v>435</v>
      </c>
      <c r="D44" s="2">
        <v>7325540913867</v>
      </c>
      <c r="E44" s="3">
        <f t="shared" si="0"/>
        <v>684.00024480000002</v>
      </c>
      <c r="F44" s="3">
        <f t="shared" si="1"/>
        <v>760.000272</v>
      </c>
      <c r="G44" s="3">
        <v>950.00034000000005</v>
      </c>
      <c r="H44" s="1">
        <v>0</v>
      </c>
      <c r="I44" s="3">
        <f t="shared" si="2"/>
        <v>0</v>
      </c>
    </row>
    <row r="45" spans="1:9">
      <c r="A45" s="1">
        <v>439791</v>
      </c>
      <c r="B45" s="1" t="s">
        <v>436</v>
      </c>
      <c r="C45" s="1" t="s">
        <v>437</v>
      </c>
      <c r="D45" s="2">
        <v>7325540913843</v>
      </c>
      <c r="E45" s="3">
        <f t="shared" si="0"/>
        <v>684.00024480000002</v>
      </c>
      <c r="F45" s="3">
        <f t="shared" si="1"/>
        <v>760.000272</v>
      </c>
      <c r="G45" s="3">
        <v>950.00034000000005</v>
      </c>
      <c r="H45" s="1">
        <v>0</v>
      </c>
      <c r="I45" s="3">
        <f t="shared" si="2"/>
        <v>0</v>
      </c>
    </row>
    <row r="46" spans="1:9">
      <c r="A46" s="1">
        <v>439792</v>
      </c>
      <c r="B46" s="1" t="s">
        <v>438</v>
      </c>
      <c r="C46" s="1" t="s">
        <v>439</v>
      </c>
      <c r="D46" s="2">
        <v>7325540913836</v>
      </c>
      <c r="E46" s="3">
        <f t="shared" si="0"/>
        <v>684.00024480000002</v>
      </c>
      <c r="F46" s="3">
        <f t="shared" si="1"/>
        <v>760.000272</v>
      </c>
      <c r="G46" s="3">
        <v>950.00034000000005</v>
      </c>
      <c r="H46" s="1">
        <v>0</v>
      </c>
      <c r="I46" s="3">
        <f t="shared" si="2"/>
        <v>0</v>
      </c>
    </row>
    <row r="47" spans="1:9">
      <c r="A47" s="1">
        <v>439793</v>
      </c>
      <c r="B47" s="1" t="s">
        <v>440</v>
      </c>
      <c r="C47" s="1" t="s">
        <v>441</v>
      </c>
      <c r="D47" s="2">
        <v>7325540913829</v>
      </c>
      <c r="E47" s="3">
        <f t="shared" si="0"/>
        <v>684.00024480000002</v>
      </c>
      <c r="F47" s="3">
        <f t="shared" si="1"/>
        <v>760.000272</v>
      </c>
      <c r="G47" s="3">
        <v>950.00034000000005</v>
      </c>
      <c r="H47" s="1">
        <v>0</v>
      </c>
      <c r="I47" s="3">
        <f t="shared" si="2"/>
        <v>0</v>
      </c>
    </row>
    <row r="48" spans="1:9">
      <c r="A48" s="1">
        <v>439794</v>
      </c>
      <c r="B48" s="1" t="s">
        <v>442</v>
      </c>
      <c r="C48" s="1" t="s">
        <v>443</v>
      </c>
      <c r="D48" s="2">
        <v>7325540913850</v>
      </c>
      <c r="E48" s="3">
        <f t="shared" si="0"/>
        <v>684.00024480000002</v>
      </c>
      <c r="F48" s="3">
        <f t="shared" si="1"/>
        <v>760.000272</v>
      </c>
      <c r="G48" s="3">
        <v>950.00034000000005</v>
      </c>
      <c r="H48" s="1">
        <v>0</v>
      </c>
      <c r="I48" s="3">
        <f t="shared" si="2"/>
        <v>0</v>
      </c>
    </row>
    <row r="49" spans="1:9">
      <c r="A49" s="1">
        <v>439795</v>
      </c>
      <c r="B49" s="1" t="s">
        <v>444</v>
      </c>
      <c r="C49" s="1" t="s">
        <v>445</v>
      </c>
      <c r="D49" s="2">
        <v>7325540913874</v>
      </c>
      <c r="E49" s="3">
        <f t="shared" si="0"/>
        <v>684.00024480000002</v>
      </c>
      <c r="F49" s="3">
        <f t="shared" si="1"/>
        <v>760.000272</v>
      </c>
      <c r="G49" s="3">
        <v>950.00034000000005</v>
      </c>
      <c r="H49" s="1">
        <v>0</v>
      </c>
      <c r="I49" s="3">
        <f t="shared" si="2"/>
        <v>0</v>
      </c>
    </row>
    <row r="50" spans="1:9">
      <c r="A50" s="1">
        <v>439796</v>
      </c>
      <c r="B50" s="1" t="s">
        <v>446</v>
      </c>
      <c r="C50" s="1" t="s">
        <v>447</v>
      </c>
      <c r="D50" s="2">
        <v>7325540917087</v>
      </c>
      <c r="E50" s="3">
        <f t="shared" si="0"/>
        <v>684.00024480000002</v>
      </c>
      <c r="F50" s="3">
        <f t="shared" si="1"/>
        <v>760.000272</v>
      </c>
      <c r="G50" s="3">
        <v>950.00034000000005</v>
      </c>
      <c r="H50" s="1">
        <v>0</v>
      </c>
      <c r="I50" s="3">
        <f t="shared" si="2"/>
        <v>0</v>
      </c>
    </row>
    <row r="51" spans="1:9">
      <c r="A51" s="1">
        <v>439797</v>
      </c>
      <c r="B51" s="1" t="s">
        <v>448</v>
      </c>
      <c r="C51" s="1" t="s">
        <v>449</v>
      </c>
      <c r="D51" s="2">
        <v>7325540917063</v>
      </c>
      <c r="E51" s="3">
        <f t="shared" si="0"/>
        <v>684.00024480000002</v>
      </c>
      <c r="F51" s="3">
        <f t="shared" si="1"/>
        <v>760.000272</v>
      </c>
      <c r="G51" s="3">
        <v>950.00034000000005</v>
      </c>
      <c r="H51" s="1">
        <v>0</v>
      </c>
      <c r="I51" s="3">
        <f t="shared" si="2"/>
        <v>0</v>
      </c>
    </row>
    <row r="52" spans="1:9">
      <c r="A52" s="1">
        <v>439798</v>
      </c>
      <c r="B52" s="1" t="s">
        <v>450</v>
      </c>
      <c r="C52" s="1" t="s">
        <v>451</v>
      </c>
      <c r="D52" s="2">
        <v>7325540917056</v>
      </c>
      <c r="E52" s="3">
        <f t="shared" si="0"/>
        <v>684.00024480000002</v>
      </c>
      <c r="F52" s="3">
        <f t="shared" si="1"/>
        <v>760.000272</v>
      </c>
      <c r="G52" s="3">
        <v>950.00034000000005</v>
      </c>
      <c r="H52" s="1">
        <v>0</v>
      </c>
      <c r="I52" s="3">
        <f t="shared" si="2"/>
        <v>0</v>
      </c>
    </row>
    <row r="53" spans="1:9">
      <c r="A53" s="1">
        <v>439799</v>
      </c>
      <c r="B53" s="1" t="s">
        <v>452</v>
      </c>
      <c r="C53" s="1" t="s">
        <v>453</v>
      </c>
      <c r="D53" s="2">
        <v>7325540917049</v>
      </c>
      <c r="E53" s="3">
        <f t="shared" si="0"/>
        <v>684.00024480000002</v>
      </c>
      <c r="F53" s="3">
        <f t="shared" si="1"/>
        <v>760.000272</v>
      </c>
      <c r="G53" s="3">
        <v>950.00034000000005</v>
      </c>
      <c r="H53" s="1">
        <v>0</v>
      </c>
      <c r="I53" s="3">
        <f t="shared" si="2"/>
        <v>0</v>
      </c>
    </row>
    <row r="54" spans="1:9">
      <c r="A54" s="1">
        <v>439800</v>
      </c>
      <c r="B54" s="1" t="s">
        <v>454</v>
      </c>
      <c r="C54" s="1" t="s">
        <v>455</v>
      </c>
      <c r="D54" s="2">
        <v>7325540913904</v>
      </c>
      <c r="E54" s="3">
        <f t="shared" si="0"/>
        <v>684.00024480000002</v>
      </c>
      <c r="F54" s="3">
        <f t="shared" si="1"/>
        <v>760.000272</v>
      </c>
      <c r="G54" s="3">
        <v>950.00034000000005</v>
      </c>
      <c r="H54" s="1">
        <v>0</v>
      </c>
      <c r="I54" s="3">
        <f t="shared" si="2"/>
        <v>0</v>
      </c>
    </row>
    <row r="55" spans="1:9">
      <c r="A55" s="1">
        <v>439801</v>
      </c>
      <c r="B55" s="1" t="s">
        <v>456</v>
      </c>
      <c r="C55" s="1" t="s">
        <v>457</v>
      </c>
      <c r="D55" s="2">
        <v>7325540913898</v>
      </c>
      <c r="E55" s="3">
        <f t="shared" si="0"/>
        <v>684.00024480000002</v>
      </c>
      <c r="F55" s="3">
        <f t="shared" si="1"/>
        <v>760.000272</v>
      </c>
      <c r="G55" s="3">
        <v>950.00034000000005</v>
      </c>
      <c r="H55" s="1">
        <v>0</v>
      </c>
      <c r="I55" s="3">
        <f t="shared" si="2"/>
        <v>0</v>
      </c>
    </row>
    <row r="56" spans="1:9">
      <c r="A56" s="1">
        <v>439802</v>
      </c>
      <c r="B56" s="1" t="s">
        <v>458</v>
      </c>
      <c r="C56" s="1" t="s">
        <v>459</v>
      </c>
      <c r="D56" s="2">
        <v>7325540913881</v>
      </c>
      <c r="E56" s="3">
        <f t="shared" si="0"/>
        <v>684.00024480000002</v>
      </c>
      <c r="F56" s="3">
        <f t="shared" si="1"/>
        <v>760.000272</v>
      </c>
      <c r="G56" s="3">
        <v>950.00034000000005</v>
      </c>
      <c r="H56" s="1">
        <v>0</v>
      </c>
      <c r="I56" s="3">
        <f t="shared" si="2"/>
        <v>0</v>
      </c>
    </row>
    <row r="57" spans="1:9">
      <c r="A57" s="1">
        <v>439803</v>
      </c>
      <c r="B57" s="1" t="s">
        <v>460</v>
      </c>
      <c r="C57" s="1" t="s">
        <v>461</v>
      </c>
      <c r="D57" s="2">
        <v>7325540913911</v>
      </c>
      <c r="E57" s="3">
        <f t="shared" si="0"/>
        <v>684.00024480000002</v>
      </c>
      <c r="F57" s="3">
        <f t="shared" si="1"/>
        <v>760.000272</v>
      </c>
      <c r="G57" s="3">
        <v>950.00034000000005</v>
      </c>
      <c r="H57" s="1">
        <v>0</v>
      </c>
      <c r="I57" s="3">
        <f t="shared" si="2"/>
        <v>0</v>
      </c>
    </row>
    <row r="58" spans="1:9">
      <c r="A58" s="1">
        <v>439804</v>
      </c>
      <c r="B58" s="1" t="s">
        <v>462</v>
      </c>
      <c r="C58" s="1" t="s">
        <v>463</v>
      </c>
      <c r="D58" s="2">
        <v>7325540913966</v>
      </c>
      <c r="E58" s="3">
        <f t="shared" si="0"/>
        <v>684.00024480000002</v>
      </c>
      <c r="F58" s="3">
        <f t="shared" si="1"/>
        <v>760.000272</v>
      </c>
      <c r="G58" s="3">
        <v>950.00034000000005</v>
      </c>
      <c r="H58" s="1">
        <v>0</v>
      </c>
      <c r="I58" s="3">
        <f t="shared" si="2"/>
        <v>0</v>
      </c>
    </row>
    <row r="59" spans="1:9">
      <c r="A59" s="1">
        <v>439805</v>
      </c>
      <c r="B59" s="1" t="s">
        <v>464</v>
      </c>
      <c r="C59" s="1" t="s">
        <v>465</v>
      </c>
      <c r="D59" s="2">
        <v>7325540913959</v>
      </c>
      <c r="E59" s="3">
        <f t="shared" si="0"/>
        <v>684.00024480000002</v>
      </c>
      <c r="F59" s="3">
        <f t="shared" si="1"/>
        <v>760.000272</v>
      </c>
      <c r="G59" s="3">
        <v>950.00034000000005</v>
      </c>
      <c r="H59" s="1">
        <v>0</v>
      </c>
      <c r="I59" s="3">
        <f t="shared" si="2"/>
        <v>0</v>
      </c>
    </row>
    <row r="60" spans="1:9">
      <c r="A60" s="1">
        <v>439806</v>
      </c>
      <c r="B60" s="1" t="s">
        <v>466</v>
      </c>
      <c r="C60" s="1" t="s">
        <v>467</v>
      </c>
      <c r="D60" s="2">
        <v>7325540913942</v>
      </c>
      <c r="E60" s="3">
        <f t="shared" si="0"/>
        <v>684.00024480000002</v>
      </c>
      <c r="F60" s="3">
        <f t="shared" si="1"/>
        <v>760.000272</v>
      </c>
      <c r="G60" s="3">
        <v>950.00034000000005</v>
      </c>
      <c r="H60" s="1">
        <v>0</v>
      </c>
      <c r="I60" s="3">
        <f t="shared" si="2"/>
        <v>0</v>
      </c>
    </row>
    <row r="61" spans="1:9">
      <c r="A61" s="1">
        <v>439807</v>
      </c>
      <c r="B61" s="1" t="s">
        <v>468</v>
      </c>
      <c r="C61" s="1" t="s">
        <v>469</v>
      </c>
      <c r="D61" s="2">
        <v>7325540913973</v>
      </c>
      <c r="E61" s="3">
        <f t="shared" si="0"/>
        <v>684.00024480000002</v>
      </c>
      <c r="F61" s="3">
        <f t="shared" si="1"/>
        <v>760.000272</v>
      </c>
      <c r="G61" s="3">
        <v>950.00034000000005</v>
      </c>
      <c r="H61" s="1">
        <v>0</v>
      </c>
      <c r="I61" s="3">
        <f t="shared" si="2"/>
        <v>0</v>
      </c>
    </row>
    <row r="62" spans="1:9">
      <c r="A62" s="1">
        <v>439808</v>
      </c>
      <c r="B62" s="1" t="s">
        <v>470</v>
      </c>
      <c r="C62" s="1" t="s">
        <v>471</v>
      </c>
      <c r="D62" s="2">
        <v>7325540914024</v>
      </c>
      <c r="E62" s="3">
        <f t="shared" si="0"/>
        <v>684.00024480000002</v>
      </c>
      <c r="F62" s="3">
        <f t="shared" si="1"/>
        <v>760.000272</v>
      </c>
      <c r="G62" s="3">
        <v>950.00034000000005</v>
      </c>
      <c r="H62" s="1">
        <v>0</v>
      </c>
      <c r="I62" s="3">
        <f t="shared" si="2"/>
        <v>0</v>
      </c>
    </row>
    <row r="63" spans="1:9">
      <c r="A63" s="1">
        <v>439809</v>
      </c>
      <c r="B63" s="1" t="s">
        <v>472</v>
      </c>
      <c r="C63" s="1" t="s">
        <v>473</v>
      </c>
      <c r="D63" s="2">
        <v>7325540914017</v>
      </c>
      <c r="E63" s="3">
        <f t="shared" si="0"/>
        <v>684.00024480000002</v>
      </c>
      <c r="F63" s="3">
        <f t="shared" si="1"/>
        <v>760.000272</v>
      </c>
      <c r="G63" s="3">
        <v>950.00034000000005</v>
      </c>
      <c r="H63" s="1">
        <v>0</v>
      </c>
      <c r="I63" s="3">
        <f t="shared" si="2"/>
        <v>0</v>
      </c>
    </row>
    <row r="64" spans="1:9">
      <c r="A64" s="1">
        <v>439810</v>
      </c>
      <c r="B64" s="1" t="s">
        <v>474</v>
      </c>
      <c r="C64" s="1" t="s">
        <v>475</v>
      </c>
      <c r="D64" s="2">
        <v>7325540914000</v>
      </c>
      <c r="E64" s="3">
        <f t="shared" si="0"/>
        <v>684.00024480000002</v>
      </c>
      <c r="F64" s="3">
        <f t="shared" si="1"/>
        <v>760.000272</v>
      </c>
      <c r="G64" s="3">
        <v>950.00034000000005</v>
      </c>
      <c r="H64" s="1">
        <v>0</v>
      </c>
      <c r="I64" s="3">
        <f t="shared" si="2"/>
        <v>0</v>
      </c>
    </row>
    <row r="65" spans="1:9">
      <c r="A65" s="1">
        <v>439811</v>
      </c>
      <c r="B65" s="1" t="s">
        <v>476</v>
      </c>
      <c r="C65" s="1" t="s">
        <v>477</v>
      </c>
      <c r="D65" s="2">
        <v>7325540914031</v>
      </c>
      <c r="E65" s="3">
        <f t="shared" si="0"/>
        <v>684.00024480000002</v>
      </c>
      <c r="F65" s="3">
        <f t="shared" si="1"/>
        <v>760.000272</v>
      </c>
      <c r="G65" s="3">
        <v>950.00034000000005</v>
      </c>
      <c r="H65" s="1">
        <v>0</v>
      </c>
      <c r="I65" s="3">
        <f t="shared" si="2"/>
        <v>0</v>
      </c>
    </row>
    <row r="66" spans="1:9">
      <c r="A66" s="1">
        <v>439812</v>
      </c>
      <c r="B66" s="1" t="s">
        <v>478</v>
      </c>
      <c r="C66" s="1" t="s">
        <v>479</v>
      </c>
      <c r="D66" s="2">
        <v>7325540914086</v>
      </c>
      <c r="E66" s="3">
        <f t="shared" si="0"/>
        <v>684.00024480000002</v>
      </c>
      <c r="F66" s="3">
        <f t="shared" si="1"/>
        <v>760.000272</v>
      </c>
      <c r="G66" s="3">
        <v>950.00034000000005</v>
      </c>
      <c r="H66" s="1">
        <v>0</v>
      </c>
      <c r="I66" s="3">
        <f t="shared" si="2"/>
        <v>0</v>
      </c>
    </row>
    <row r="67" spans="1:9">
      <c r="A67" s="1">
        <v>439813</v>
      </c>
      <c r="B67" s="1" t="s">
        <v>480</v>
      </c>
      <c r="C67" s="1" t="s">
        <v>481</v>
      </c>
      <c r="D67" s="2">
        <v>7325540914079</v>
      </c>
      <c r="E67" s="3">
        <f t="shared" si="0"/>
        <v>684.00024480000002</v>
      </c>
      <c r="F67" s="3">
        <f t="shared" si="1"/>
        <v>760.000272</v>
      </c>
      <c r="G67" s="3">
        <v>950.00034000000005</v>
      </c>
      <c r="H67" s="1">
        <v>0</v>
      </c>
      <c r="I67" s="3">
        <f t="shared" si="2"/>
        <v>0</v>
      </c>
    </row>
    <row r="68" spans="1:9">
      <c r="A68" s="1">
        <v>439814</v>
      </c>
      <c r="B68" s="1" t="s">
        <v>482</v>
      </c>
      <c r="C68" s="1" t="s">
        <v>483</v>
      </c>
      <c r="D68" s="2">
        <v>7325540914062</v>
      </c>
      <c r="E68" s="3">
        <f t="shared" si="0"/>
        <v>684.00024480000002</v>
      </c>
      <c r="F68" s="3">
        <f t="shared" si="1"/>
        <v>760.000272</v>
      </c>
      <c r="G68" s="3">
        <v>950.00034000000005</v>
      </c>
      <c r="H68" s="1">
        <v>0</v>
      </c>
      <c r="I68" s="3">
        <f t="shared" si="2"/>
        <v>0</v>
      </c>
    </row>
    <row r="69" spans="1:9">
      <c r="A69" s="1">
        <v>439815</v>
      </c>
      <c r="B69" s="1" t="s">
        <v>484</v>
      </c>
      <c r="C69" s="1" t="s">
        <v>485</v>
      </c>
      <c r="D69" s="2">
        <v>7325540914093</v>
      </c>
      <c r="E69" s="3">
        <f t="shared" si="0"/>
        <v>684.00024480000002</v>
      </c>
      <c r="F69" s="3">
        <f t="shared" si="1"/>
        <v>760.000272</v>
      </c>
      <c r="G69" s="3">
        <v>950.00034000000005</v>
      </c>
      <c r="H69" s="1">
        <v>0</v>
      </c>
      <c r="I69" s="3">
        <f t="shared" si="2"/>
        <v>0</v>
      </c>
    </row>
    <row r="70" spans="1:9">
      <c r="A70" s="1">
        <v>439816</v>
      </c>
      <c r="B70" s="1" t="s">
        <v>486</v>
      </c>
      <c r="C70" s="1" t="s">
        <v>487</v>
      </c>
      <c r="D70" s="2">
        <v>7325540914147</v>
      </c>
      <c r="E70" s="3">
        <f t="shared" si="0"/>
        <v>684.00024480000002</v>
      </c>
      <c r="F70" s="3">
        <f t="shared" si="1"/>
        <v>760.000272</v>
      </c>
      <c r="G70" s="3">
        <v>950.00034000000005</v>
      </c>
      <c r="H70" s="1">
        <v>0</v>
      </c>
      <c r="I70" s="3">
        <f t="shared" si="2"/>
        <v>0</v>
      </c>
    </row>
    <row r="71" spans="1:9">
      <c r="A71" s="1">
        <v>439817</v>
      </c>
      <c r="B71" s="1" t="s">
        <v>488</v>
      </c>
      <c r="C71" s="1" t="s">
        <v>489</v>
      </c>
      <c r="D71" s="2">
        <v>7325540914130</v>
      </c>
      <c r="E71" s="3">
        <f t="shared" si="0"/>
        <v>684.00024480000002</v>
      </c>
      <c r="F71" s="3">
        <f t="shared" si="1"/>
        <v>760.000272</v>
      </c>
      <c r="G71" s="3">
        <v>950.00034000000005</v>
      </c>
      <c r="H71" s="1">
        <v>0</v>
      </c>
      <c r="I71" s="3">
        <f t="shared" si="2"/>
        <v>0</v>
      </c>
    </row>
    <row r="72" spans="1:9">
      <c r="A72" s="1">
        <v>439818</v>
      </c>
      <c r="B72" s="1" t="s">
        <v>490</v>
      </c>
      <c r="C72" s="1" t="s">
        <v>491</v>
      </c>
      <c r="D72" s="2">
        <v>7325540914123</v>
      </c>
      <c r="E72" s="3">
        <f t="shared" ref="E72:E135" si="3">G72-(G72*0.28)</f>
        <v>684.00024480000002</v>
      </c>
      <c r="F72" s="3">
        <f t="shared" ref="F72:F137" si="4">G72-(G72*0.2)</f>
        <v>760.000272</v>
      </c>
      <c r="G72" s="3">
        <v>950.00034000000005</v>
      </c>
      <c r="H72" s="1">
        <v>0</v>
      </c>
      <c r="I72" s="3">
        <f t="shared" ref="I72:I97" si="5">F72*H72</f>
        <v>0</v>
      </c>
    </row>
    <row r="73" spans="1:9">
      <c r="A73" s="1">
        <v>439819</v>
      </c>
      <c r="B73" s="1" t="s">
        <v>492</v>
      </c>
      <c r="C73" s="1" t="s">
        <v>493</v>
      </c>
      <c r="D73" s="2">
        <v>7325540914154</v>
      </c>
      <c r="E73" s="3">
        <f t="shared" si="3"/>
        <v>684.00024480000002</v>
      </c>
      <c r="F73" s="3">
        <f t="shared" si="4"/>
        <v>760.000272</v>
      </c>
      <c r="G73" s="3">
        <v>950.00034000000005</v>
      </c>
      <c r="H73" s="1">
        <v>0</v>
      </c>
      <c r="I73" s="3">
        <f t="shared" si="5"/>
        <v>0</v>
      </c>
    </row>
    <row r="74" spans="1:9">
      <c r="A74" s="1">
        <v>439820</v>
      </c>
      <c r="B74" s="1" t="s">
        <v>494</v>
      </c>
      <c r="C74" s="1" t="s">
        <v>495</v>
      </c>
      <c r="D74" s="2">
        <v>7325540914222</v>
      </c>
      <c r="E74" s="3">
        <f t="shared" si="3"/>
        <v>684.00024480000002</v>
      </c>
      <c r="F74" s="3">
        <f t="shared" si="4"/>
        <v>760.000272</v>
      </c>
      <c r="G74" s="3">
        <v>950.00034000000005</v>
      </c>
      <c r="H74" s="1">
        <v>0</v>
      </c>
      <c r="I74" s="3">
        <f t="shared" si="5"/>
        <v>0</v>
      </c>
    </row>
    <row r="75" spans="1:9">
      <c r="A75" s="1">
        <v>439821</v>
      </c>
      <c r="B75" s="1" t="s">
        <v>496</v>
      </c>
      <c r="C75" s="1" t="s">
        <v>497</v>
      </c>
      <c r="D75" s="2">
        <v>7325540914208</v>
      </c>
      <c r="E75" s="3">
        <f t="shared" si="3"/>
        <v>684.00024480000002</v>
      </c>
      <c r="F75" s="3">
        <f t="shared" si="4"/>
        <v>760.000272</v>
      </c>
      <c r="G75" s="3">
        <v>950.00034000000005</v>
      </c>
      <c r="H75" s="1">
        <v>0</v>
      </c>
      <c r="I75" s="3">
        <f t="shared" si="5"/>
        <v>0</v>
      </c>
    </row>
    <row r="76" spans="1:9">
      <c r="A76" s="1">
        <v>439822</v>
      </c>
      <c r="B76" s="1" t="s">
        <v>498</v>
      </c>
      <c r="C76" s="1" t="s">
        <v>499</v>
      </c>
      <c r="D76" s="2">
        <v>7325540914192</v>
      </c>
      <c r="E76" s="3">
        <f t="shared" si="3"/>
        <v>684.00024480000002</v>
      </c>
      <c r="F76" s="3">
        <f t="shared" si="4"/>
        <v>760.000272</v>
      </c>
      <c r="G76" s="3">
        <v>950.00034000000005</v>
      </c>
      <c r="H76" s="1">
        <v>0</v>
      </c>
      <c r="I76" s="3">
        <f t="shared" si="5"/>
        <v>0</v>
      </c>
    </row>
    <row r="77" spans="1:9">
      <c r="A77" s="1">
        <v>439823</v>
      </c>
      <c r="B77" s="1" t="s">
        <v>500</v>
      </c>
      <c r="C77" s="1" t="s">
        <v>501</v>
      </c>
      <c r="D77" s="2">
        <v>7325540914185</v>
      </c>
      <c r="E77" s="3">
        <f t="shared" si="3"/>
        <v>684.00024480000002</v>
      </c>
      <c r="F77" s="3">
        <f t="shared" si="4"/>
        <v>760.000272</v>
      </c>
      <c r="G77" s="3">
        <v>950.00034000000005</v>
      </c>
      <c r="H77" s="1">
        <v>0</v>
      </c>
      <c r="I77" s="3">
        <f t="shared" si="5"/>
        <v>0</v>
      </c>
    </row>
    <row r="78" spans="1:9">
      <c r="A78" s="1">
        <v>397262</v>
      </c>
      <c r="B78" s="1" t="s">
        <v>252</v>
      </c>
      <c r="C78" s="1" t="s">
        <v>253</v>
      </c>
      <c r="D78" s="2">
        <v>7325540733397</v>
      </c>
      <c r="E78" s="3">
        <f t="shared" si="3"/>
        <v>568.7996255999999</v>
      </c>
      <c r="F78" s="3">
        <f t="shared" si="4"/>
        <v>631.99958399999991</v>
      </c>
      <c r="G78" s="3">
        <v>789.99947999999995</v>
      </c>
      <c r="H78" s="1">
        <v>0</v>
      </c>
      <c r="I78" s="3">
        <f t="shared" si="5"/>
        <v>0</v>
      </c>
    </row>
    <row r="79" spans="1:9">
      <c r="A79" s="1">
        <v>397263</v>
      </c>
      <c r="B79" s="1" t="s">
        <v>254</v>
      </c>
      <c r="C79" s="1" t="s">
        <v>255</v>
      </c>
      <c r="D79" s="2">
        <v>7325540733380</v>
      </c>
      <c r="E79" s="3">
        <f t="shared" si="3"/>
        <v>568.7996255999999</v>
      </c>
      <c r="F79" s="3">
        <f t="shared" si="4"/>
        <v>631.99958399999991</v>
      </c>
      <c r="G79" s="3">
        <v>789.99947999999995</v>
      </c>
      <c r="H79" s="1">
        <v>0</v>
      </c>
      <c r="I79" s="3">
        <f t="shared" si="5"/>
        <v>0</v>
      </c>
    </row>
    <row r="80" spans="1:9">
      <c r="A80" s="1">
        <v>397264</v>
      </c>
      <c r="B80" s="1" t="s">
        <v>256</v>
      </c>
      <c r="C80" s="1" t="s">
        <v>257</v>
      </c>
      <c r="D80" s="2">
        <v>7325540733373</v>
      </c>
      <c r="E80" s="3">
        <f t="shared" si="3"/>
        <v>568.7996255999999</v>
      </c>
      <c r="F80" s="3">
        <f t="shared" si="4"/>
        <v>631.99958399999991</v>
      </c>
      <c r="G80" s="3">
        <v>789.99947999999995</v>
      </c>
      <c r="H80" s="1">
        <v>0</v>
      </c>
      <c r="I80" s="3">
        <f t="shared" si="5"/>
        <v>0</v>
      </c>
    </row>
    <row r="81" spans="1:9">
      <c r="A81" s="1">
        <v>397265</v>
      </c>
      <c r="B81" s="1" t="s">
        <v>258</v>
      </c>
      <c r="C81" s="1" t="s">
        <v>259</v>
      </c>
      <c r="D81" s="2">
        <v>7325540733403</v>
      </c>
      <c r="E81" s="3">
        <f t="shared" si="3"/>
        <v>568.7996255999999</v>
      </c>
      <c r="F81" s="3">
        <f t="shared" si="4"/>
        <v>631.99958399999991</v>
      </c>
      <c r="G81" s="3">
        <v>789.99947999999995</v>
      </c>
      <c r="H81" s="1">
        <v>0</v>
      </c>
      <c r="I81" s="3">
        <f t="shared" si="5"/>
        <v>0</v>
      </c>
    </row>
    <row r="82" spans="1:9">
      <c r="A82" s="1">
        <v>338670</v>
      </c>
      <c r="B82" s="1" t="s">
        <v>134</v>
      </c>
      <c r="C82" s="1" t="s">
        <v>135</v>
      </c>
      <c r="D82" s="2">
        <v>7325540663755</v>
      </c>
      <c r="E82" s="3">
        <f t="shared" si="3"/>
        <v>568.7996255999999</v>
      </c>
      <c r="F82" s="3">
        <f t="shared" si="4"/>
        <v>631.99958399999991</v>
      </c>
      <c r="G82" s="3">
        <v>789.99947999999995</v>
      </c>
      <c r="H82" s="1">
        <v>0</v>
      </c>
      <c r="I82" s="3">
        <f t="shared" si="5"/>
        <v>0</v>
      </c>
    </row>
    <row r="83" spans="1:9">
      <c r="A83" s="1">
        <v>338671</v>
      </c>
      <c r="B83" s="1" t="s">
        <v>136</v>
      </c>
      <c r="C83" s="1" t="s">
        <v>137</v>
      </c>
      <c r="D83" s="2">
        <v>7325540663748</v>
      </c>
      <c r="E83" s="3">
        <f t="shared" si="3"/>
        <v>568.7996255999999</v>
      </c>
      <c r="F83" s="3">
        <f t="shared" si="4"/>
        <v>631.99958399999991</v>
      </c>
      <c r="G83" s="3">
        <v>789.99947999999995</v>
      </c>
      <c r="H83" s="1">
        <v>0</v>
      </c>
      <c r="I83" s="3">
        <f t="shared" si="5"/>
        <v>0</v>
      </c>
    </row>
    <row r="84" spans="1:9">
      <c r="A84" s="1">
        <v>338672</v>
      </c>
      <c r="B84" s="1" t="s">
        <v>138</v>
      </c>
      <c r="C84" s="1" t="s">
        <v>139</v>
      </c>
      <c r="D84" s="2">
        <v>7325540663731</v>
      </c>
      <c r="E84" s="3">
        <f t="shared" si="3"/>
        <v>568.7996255999999</v>
      </c>
      <c r="F84" s="3">
        <f t="shared" si="4"/>
        <v>631.99958399999991</v>
      </c>
      <c r="G84" s="3">
        <v>789.99947999999995</v>
      </c>
      <c r="H84" s="1">
        <v>0</v>
      </c>
      <c r="I84" s="3">
        <f t="shared" si="5"/>
        <v>0</v>
      </c>
    </row>
    <row r="85" spans="1:9">
      <c r="A85" s="1">
        <v>338673</v>
      </c>
      <c r="B85" s="1" t="s">
        <v>140</v>
      </c>
      <c r="C85" s="1" t="s">
        <v>141</v>
      </c>
      <c r="D85" s="2">
        <v>7325540663762</v>
      </c>
      <c r="E85" s="3">
        <f t="shared" si="3"/>
        <v>568.7996255999999</v>
      </c>
      <c r="F85" s="3">
        <f t="shared" si="4"/>
        <v>631.99958399999991</v>
      </c>
      <c r="G85" s="3">
        <v>789.99947999999995</v>
      </c>
      <c r="H85" s="1">
        <v>0</v>
      </c>
      <c r="I85" s="3">
        <f t="shared" si="5"/>
        <v>0</v>
      </c>
    </row>
    <row r="86" spans="1:9">
      <c r="A86" s="1">
        <v>193323</v>
      </c>
      <c r="B86" s="1" t="s">
        <v>2</v>
      </c>
      <c r="C86" s="1" t="s">
        <v>3</v>
      </c>
      <c r="D86" s="2">
        <v>7332522088369</v>
      </c>
      <c r="E86" s="3">
        <f t="shared" si="3"/>
        <v>568.7996255999999</v>
      </c>
      <c r="F86" s="3">
        <f t="shared" si="4"/>
        <v>631.99958399999991</v>
      </c>
      <c r="G86" s="3">
        <v>789.99947999999995</v>
      </c>
      <c r="H86" s="1">
        <v>0</v>
      </c>
      <c r="I86" s="3">
        <f t="shared" si="5"/>
        <v>0</v>
      </c>
    </row>
    <row r="87" spans="1:9">
      <c r="A87" s="1">
        <v>193324</v>
      </c>
      <c r="B87" s="1" t="s">
        <v>4</v>
      </c>
      <c r="C87" s="1" t="s">
        <v>5</v>
      </c>
      <c r="D87" s="2">
        <v>7332522088345</v>
      </c>
      <c r="E87" s="3">
        <f t="shared" si="3"/>
        <v>568.7996255999999</v>
      </c>
      <c r="F87" s="3">
        <f t="shared" si="4"/>
        <v>631.99958399999991</v>
      </c>
      <c r="G87" s="3">
        <v>789.99947999999995</v>
      </c>
      <c r="H87" s="1">
        <v>0</v>
      </c>
      <c r="I87" s="3">
        <f t="shared" si="5"/>
        <v>0</v>
      </c>
    </row>
    <row r="88" spans="1:9">
      <c r="A88" s="1">
        <v>193325</v>
      </c>
      <c r="B88" s="1" t="s">
        <v>6</v>
      </c>
      <c r="C88" s="1" t="s">
        <v>7</v>
      </c>
      <c r="D88" s="2">
        <v>7332522088338</v>
      </c>
      <c r="E88" s="3">
        <f t="shared" si="3"/>
        <v>568.7996255999999</v>
      </c>
      <c r="F88" s="3">
        <f t="shared" si="4"/>
        <v>631.99958399999991</v>
      </c>
      <c r="G88" s="3">
        <v>789.99947999999995</v>
      </c>
      <c r="H88" s="1">
        <v>0</v>
      </c>
      <c r="I88" s="3">
        <f t="shared" si="5"/>
        <v>0</v>
      </c>
    </row>
    <row r="89" spans="1:9">
      <c r="A89" s="1">
        <v>193326</v>
      </c>
      <c r="B89" s="1" t="s">
        <v>8</v>
      </c>
      <c r="C89" s="1" t="s">
        <v>9</v>
      </c>
      <c r="D89" s="2">
        <v>7332522088321</v>
      </c>
      <c r="E89" s="3">
        <f t="shared" si="3"/>
        <v>568.7996255999999</v>
      </c>
      <c r="F89" s="3">
        <f t="shared" si="4"/>
        <v>631.99958399999991</v>
      </c>
      <c r="G89" s="3">
        <v>789.99947999999995</v>
      </c>
      <c r="H89" s="1">
        <v>0</v>
      </c>
      <c r="I89" s="3">
        <f t="shared" si="5"/>
        <v>0</v>
      </c>
    </row>
    <row r="90" spans="1:9">
      <c r="A90" s="1">
        <v>193327</v>
      </c>
      <c r="B90" s="1" t="s">
        <v>10</v>
      </c>
      <c r="C90" s="1" t="s">
        <v>11</v>
      </c>
      <c r="D90" s="2">
        <v>7332522088352</v>
      </c>
      <c r="E90" s="3">
        <f t="shared" si="3"/>
        <v>568.7996255999999</v>
      </c>
      <c r="F90" s="3">
        <f t="shared" si="4"/>
        <v>631.99958399999991</v>
      </c>
      <c r="G90" s="3">
        <v>789.99947999999995</v>
      </c>
      <c r="H90" s="1">
        <v>0</v>
      </c>
      <c r="I90" s="3">
        <f t="shared" si="5"/>
        <v>0</v>
      </c>
    </row>
    <row r="91" spans="1:9">
      <c r="A91" s="1">
        <v>193328</v>
      </c>
      <c r="B91" s="1" t="s">
        <v>12</v>
      </c>
      <c r="C91" s="1" t="s">
        <v>13</v>
      </c>
      <c r="D91" s="2">
        <v>7332522088376</v>
      </c>
      <c r="E91" s="3">
        <f t="shared" si="3"/>
        <v>568.7996255999999</v>
      </c>
      <c r="F91" s="3">
        <f t="shared" si="4"/>
        <v>631.99958399999991</v>
      </c>
      <c r="G91" s="3">
        <v>789.99947999999995</v>
      </c>
      <c r="H91" s="1">
        <v>0</v>
      </c>
      <c r="I91" s="3">
        <f t="shared" si="5"/>
        <v>0</v>
      </c>
    </row>
    <row r="92" spans="1:9">
      <c r="A92" s="1">
        <v>193329</v>
      </c>
      <c r="B92" s="1" t="s">
        <v>14</v>
      </c>
      <c r="C92" s="1" t="s">
        <v>15</v>
      </c>
      <c r="D92" s="2">
        <v>7332522088420</v>
      </c>
      <c r="E92" s="3">
        <f t="shared" si="3"/>
        <v>568.7996255999999</v>
      </c>
      <c r="F92" s="3">
        <f t="shared" si="4"/>
        <v>631.99958399999991</v>
      </c>
      <c r="G92" s="3">
        <v>789.99947999999995</v>
      </c>
      <c r="H92" s="1">
        <v>0</v>
      </c>
      <c r="I92" s="3">
        <f t="shared" si="5"/>
        <v>0</v>
      </c>
    </row>
    <row r="93" spans="1:9">
      <c r="A93" s="1">
        <v>193330</v>
      </c>
      <c r="B93" s="1" t="s">
        <v>16</v>
      </c>
      <c r="C93" s="1" t="s">
        <v>17</v>
      </c>
      <c r="D93" s="2">
        <v>7332522088406</v>
      </c>
      <c r="E93" s="3">
        <f t="shared" si="3"/>
        <v>568.7996255999999</v>
      </c>
      <c r="F93" s="3">
        <f t="shared" si="4"/>
        <v>631.99958399999991</v>
      </c>
      <c r="G93" s="3">
        <v>789.99947999999995</v>
      </c>
      <c r="H93" s="1">
        <v>0</v>
      </c>
      <c r="I93" s="3">
        <f t="shared" si="5"/>
        <v>0</v>
      </c>
    </row>
    <row r="94" spans="1:9">
      <c r="A94" s="1">
        <v>193331</v>
      </c>
      <c r="B94" s="1" t="s">
        <v>18</v>
      </c>
      <c r="C94" s="1" t="s">
        <v>19</v>
      </c>
      <c r="D94" s="2">
        <v>7332522088390</v>
      </c>
      <c r="E94" s="3">
        <f t="shared" si="3"/>
        <v>568.7996255999999</v>
      </c>
      <c r="F94" s="3">
        <f t="shared" si="4"/>
        <v>631.99958399999991</v>
      </c>
      <c r="G94" s="3">
        <v>789.99947999999995</v>
      </c>
      <c r="H94" s="1">
        <v>0</v>
      </c>
      <c r="I94" s="3">
        <f t="shared" si="5"/>
        <v>0</v>
      </c>
    </row>
    <row r="95" spans="1:9">
      <c r="A95" s="1">
        <v>193332</v>
      </c>
      <c r="B95" s="1" t="s">
        <v>20</v>
      </c>
      <c r="C95" s="1" t="s">
        <v>21</v>
      </c>
      <c r="D95" s="2">
        <v>7332522088383</v>
      </c>
      <c r="E95" s="3">
        <f t="shared" si="3"/>
        <v>568.7996255999999</v>
      </c>
      <c r="F95" s="3">
        <f t="shared" si="4"/>
        <v>631.99958399999991</v>
      </c>
      <c r="G95" s="3">
        <v>789.99947999999995</v>
      </c>
      <c r="H95" s="1">
        <v>0</v>
      </c>
      <c r="I95" s="3">
        <f t="shared" si="5"/>
        <v>0</v>
      </c>
    </row>
    <row r="96" spans="1:9">
      <c r="A96" s="1">
        <v>193333</v>
      </c>
      <c r="B96" s="1" t="s">
        <v>22</v>
      </c>
      <c r="C96" s="1" t="s">
        <v>23</v>
      </c>
      <c r="D96" s="2">
        <v>7332522088413</v>
      </c>
      <c r="E96" s="3">
        <f t="shared" si="3"/>
        <v>568.7996255999999</v>
      </c>
      <c r="F96" s="3">
        <f t="shared" si="4"/>
        <v>631.99958399999991</v>
      </c>
      <c r="G96" s="3">
        <v>789.99947999999995</v>
      </c>
      <c r="H96" s="1">
        <v>0</v>
      </c>
      <c r="I96" s="3">
        <f t="shared" si="5"/>
        <v>0</v>
      </c>
    </row>
    <row r="97" spans="1:9">
      <c r="A97" s="1">
        <v>193334</v>
      </c>
      <c r="B97" s="1" t="s">
        <v>24</v>
      </c>
      <c r="C97" s="1" t="s">
        <v>25</v>
      </c>
      <c r="D97" s="2">
        <v>7332522088437</v>
      </c>
      <c r="E97" s="3">
        <f t="shared" si="3"/>
        <v>568.7996255999999</v>
      </c>
      <c r="F97" s="3">
        <f t="shared" si="4"/>
        <v>631.99958399999991</v>
      </c>
      <c r="G97" s="3">
        <v>789.99947999999995</v>
      </c>
      <c r="H97" s="1">
        <v>0</v>
      </c>
      <c r="I97" s="3">
        <f t="shared" si="5"/>
        <v>0</v>
      </c>
    </row>
    <row r="98" spans="1:9">
      <c r="A98" s="1">
        <v>193441</v>
      </c>
      <c r="B98" s="1" t="s">
        <v>26</v>
      </c>
      <c r="C98" s="1" t="s">
        <v>27</v>
      </c>
      <c r="D98" s="2">
        <v>7332522089502</v>
      </c>
      <c r="E98" s="3">
        <f t="shared" si="3"/>
        <v>489.60041760000001</v>
      </c>
      <c r="F98" s="3">
        <f t="shared" si="4"/>
        <v>544.00046399999997</v>
      </c>
      <c r="G98" s="3">
        <v>680.00058000000001</v>
      </c>
      <c r="H98" s="1">
        <v>0</v>
      </c>
      <c r="I98" s="3">
        <f t="shared" ref="I98:I101" si="6">F98*H98</f>
        <v>0</v>
      </c>
    </row>
    <row r="99" spans="1:9">
      <c r="A99" s="1">
        <v>193442</v>
      </c>
      <c r="B99" s="1" t="s">
        <v>28</v>
      </c>
      <c r="C99" s="1" t="s">
        <v>29</v>
      </c>
      <c r="D99" s="2">
        <v>7332522089519</v>
      </c>
      <c r="E99" s="3">
        <f t="shared" si="3"/>
        <v>489.60041760000001</v>
      </c>
      <c r="F99" s="3">
        <f t="shared" si="4"/>
        <v>544.00046399999997</v>
      </c>
      <c r="G99" s="3">
        <v>680.00058000000001</v>
      </c>
      <c r="H99" s="1">
        <v>0</v>
      </c>
      <c r="I99" s="3">
        <f t="shared" si="6"/>
        <v>0</v>
      </c>
    </row>
    <row r="100" spans="1:9">
      <c r="A100" s="1">
        <v>397395</v>
      </c>
      <c r="B100" s="1" t="s">
        <v>659</v>
      </c>
      <c r="C100" s="1" t="s">
        <v>660</v>
      </c>
      <c r="D100" s="2">
        <v>7325540742054</v>
      </c>
      <c r="E100" s="3">
        <f t="shared" si="3"/>
        <v>252.00013679999998</v>
      </c>
      <c r="F100" s="3">
        <f t="shared" si="4"/>
        <v>280.00015199999996</v>
      </c>
      <c r="G100" s="3">
        <v>350.00018999999998</v>
      </c>
      <c r="H100" s="1">
        <v>0</v>
      </c>
      <c r="I100" s="3">
        <f t="shared" si="6"/>
        <v>0</v>
      </c>
    </row>
    <row r="101" spans="1:9">
      <c r="A101" s="1">
        <v>397396</v>
      </c>
      <c r="B101" s="1" t="s">
        <v>661</v>
      </c>
      <c r="C101" s="1" t="s">
        <v>662</v>
      </c>
      <c r="D101" s="2">
        <v>7325540742030</v>
      </c>
      <c r="E101" s="3">
        <f t="shared" si="3"/>
        <v>252.00013679999998</v>
      </c>
      <c r="F101" s="3">
        <f t="shared" si="4"/>
        <v>280.00015199999996</v>
      </c>
      <c r="G101" s="3">
        <v>350.00018999999998</v>
      </c>
      <c r="H101" s="1">
        <v>0</v>
      </c>
      <c r="I101" s="3">
        <f t="shared" si="6"/>
        <v>0</v>
      </c>
    </row>
    <row r="102" spans="1:9">
      <c r="A102" s="1">
        <v>439897</v>
      </c>
      <c r="B102" s="1" t="s">
        <v>502</v>
      </c>
      <c r="C102" s="1" t="s">
        <v>503</v>
      </c>
      <c r="D102" s="2">
        <v>7325540918138</v>
      </c>
      <c r="E102" s="3">
        <f t="shared" si="3"/>
        <v>712.79995680000002</v>
      </c>
      <c r="F102" s="3">
        <f t="shared" si="4"/>
        <v>791.99995200000001</v>
      </c>
      <c r="G102" s="3">
        <v>989.99994000000004</v>
      </c>
      <c r="H102" s="1">
        <v>0</v>
      </c>
      <c r="I102" s="3">
        <f t="shared" ref="I102:I132" si="7">F102*H102</f>
        <v>0</v>
      </c>
    </row>
    <row r="103" spans="1:9">
      <c r="A103" s="1">
        <v>439898</v>
      </c>
      <c r="B103" s="1" t="s">
        <v>504</v>
      </c>
      <c r="C103" s="1" t="s">
        <v>505</v>
      </c>
      <c r="D103" s="2">
        <v>7325540918152</v>
      </c>
      <c r="E103" s="3">
        <f t="shared" si="3"/>
        <v>712.79995680000002</v>
      </c>
      <c r="F103" s="3">
        <f t="shared" si="4"/>
        <v>791.99995200000001</v>
      </c>
      <c r="G103" s="3">
        <v>989.99994000000004</v>
      </c>
      <c r="H103" s="1">
        <v>0</v>
      </c>
      <c r="I103" s="3">
        <f t="shared" si="7"/>
        <v>0</v>
      </c>
    </row>
    <row r="104" spans="1:9">
      <c r="A104" s="1">
        <v>439899</v>
      </c>
      <c r="B104" s="1" t="s">
        <v>506</v>
      </c>
      <c r="C104" s="1" t="s">
        <v>507</v>
      </c>
      <c r="D104" s="2">
        <v>7325540918176</v>
      </c>
      <c r="E104" s="3">
        <f t="shared" si="3"/>
        <v>712.79995680000002</v>
      </c>
      <c r="F104" s="3">
        <f t="shared" si="4"/>
        <v>791.99995200000001</v>
      </c>
      <c r="G104" s="3">
        <v>989.99994000000004</v>
      </c>
      <c r="H104" s="1">
        <v>0</v>
      </c>
      <c r="I104" s="3">
        <f t="shared" si="7"/>
        <v>0</v>
      </c>
    </row>
    <row r="105" spans="1:9">
      <c r="A105" s="1">
        <v>439900</v>
      </c>
      <c r="B105" s="1" t="s">
        <v>508</v>
      </c>
      <c r="C105" s="1" t="s">
        <v>509</v>
      </c>
      <c r="D105" s="2">
        <v>7325540918190</v>
      </c>
      <c r="E105" s="3">
        <f t="shared" si="3"/>
        <v>712.79995680000002</v>
      </c>
      <c r="F105" s="3">
        <f t="shared" si="4"/>
        <v>791.99995200000001</v>
      </c>
      <c r="G105" s="3">
        <v>989.99994000000004</v>
      </c>
      <c r="H105" s="1">
        <v>0</v>
      </c>
      <c r="I105" s="3">
        <f t="shared" si="7"/>
        <v>0</v>
      </c>
    </row>
    <row r="106" spans="1:9">
      <c r="A106" s="1">
        <v>439901</v>
      </c>
      <c r="B106" s="1" t="s">
        <v>510</v>
      </c>
      <c r="C106" s="1" t="s">
        <v>511</v>
      </c>
      <c r="D106" s="2">
        <v>7325540918213</v>
      </c>
      <c r="E106" s="3">
        <f t="shared" si="3"/>
        <v>712.79995680000002</v>
      </c>
      <c r="F106" s="3">
        <f t="shared" si="4"/>
        <v>791.99995200000001</v>
      </c>
      <c r="G106" s="3">
        <v>989.99994000000004</v>
      </c>
      <c r="H106" s="1">
        <v>0</v>
      </c>
      <c r="I106" s="3">
        <f t="shared" si="7"/>
        <v>0</v>
      </c>
    </row>
    <row r="107" spans="1:9">
      <c r="A107" s="1">
        <v>397368</v>
      </c>
      <c r="B107" s="1" t="s">
        <v>260</v>
      </c>
      <c r="C107" s="1" t="s">
        <v>261</v>
      </c>
      <c r="D107" s="2">
        <v>7325540743655</v>
      </c>
      <c r="E107" s="3">
        <f t="shared" si="3"/>
        <v>539.9999135999999</v>
      </c>
      <c r="F107" s="3">
        <f t="shared" si="4"/>
        <v>599.99990400000002</v>
      </c>
      <c r="G107" s="3">
        <v>749.99987999999996</v>
      </c>
      <c r="H107" s="1">
        <v>0</v>
      </c>
      <c r="I107" s="3">
        <f t="shared" si="7"/>
        <v>0</v>
      </c>
    </row>
    <row r="108" spans="1:9">
      <c r="A108" s="1">
        <v>397369</v>
      </c>
      <c r="B108" s="1" t="s">
        <v>262</v>
      </c>
      <c r="C108" s="1" t="s">
        <v>263</v>
      </c>
      <c r="D108" s="2">
        <v>7325540743679</v>
      </c>
      <c r="E108" s="3">
        <f t="shared" si="3"/>
        <v>539.9999135999999</v>
      </c>
      <c r="F108" s="3">
        <f t="shared" si="4"/>
        <v>599.99990400000002</v>
      </c>
      <c r="G108" s="3">
        <v>749.99987999999996</v>
      </c>
      <c r="H108" s="1">
        <v>0</v>
      </c>
      <c r="I108" s="3">
        <f t="shared" si="7"/>
        <v>0</v>
      </c>
    </row>
    <row r="109" spans="1:9">
      <c r="A109" s="1">
        <v>397372</v>
      </c>
      <c r="B109" s="1" t="s">
        <v>268</v>
      </c>
      <c r="C109" s="1" t="s">
        <v>269</v>
      </c>
      <c r="D109" s="2">
        <v>7325540743693</v>
      </c>
      <c r="E109" s="3">
        <f t="shared" si="3"/>
        <v>539.9999135999999</v>
      </c>
      <c r="F109" s="3">
        <f t="shared" si="4"/>
        <v>599.99990400000002</v>
      </c>
      <c r="G109" s="3">
        <v>749.99987999999996</v>
      </c>
      <c r="H109" s="1">
        <v>0</v>
      </c>
      <c r="I109" s="3">
        <f t="shared" si="7"/>
        <v>0</v>
      </c>
    </row>
    <row r="110" spans="1:9">
      <c r="A110" s="1">
        <v>397370</v>
      </c>
      <c r="B110" s="1" t="s">
        <v>264</v>
      </c>
      <c r="C110" s="1" t="s">
        <v>265</v>
      </c>
      <c r="D110" s="2">
        <v>7325540743716</v>
      </c>
      <c r="E110" s="3">
        <f t="shared" si="3"/>
        <v>539.9999135999999</v>
      </c>
      <c r="F110" s="3">
        <f t="shared" si="4"/>
        <v>599.99990400000002</v>
      </c>
      <c r="G110" s="3">
        <v>749.99987999999996</v>
      </c>
      <c r="H110" s="1">
        <v>0</v>
      </c>
      <c r="I110" s="3">
        <f t="shared" si="7"/>
        <v>0</v>
      </c>
    </row>
    <row r="111" spans="1:9">
      <c r="A111" s="1">
        <v>397373</v>
      </c>
      <c r="B111" s="1" t="s">
        <v>270</v>
      </c>
      <c r="C111" s="1" t="s">
        <v>271</v>
      </c>
      <c r="D111" s="2">
        <v>7325540743730</v>
      </c>
      <c r="E111" s="3">
        <f t="shared" si="3"/>
        <v>539.9999135999999</v>
      </c>
      <c r="F111" s="3">
        <f t="shared" si="4"/>
        <v>599.99990400000002</v>
      </c>
      <c r="G111" s="3">
        <v>749.99987999999996</v>
      </c>
      <c r="H111" s="1">
        <v>0</v>
      </c>
      <c r="I111" s="3">
        <f t="shared" si="7"/>
        <v>0</v>
      </c>
    </row>
    <row r="112" spans="1:9">
      <c r="A112" s="1">
        <v>397371</v>
      </c>
      <c r="B112" s="1" t="s">
        <v>266</v>
      </c>
      <c r="C112" s="1" t="s">
        <v>267</v>
      </c>
      <c r="D112" s="2">
        <v>7325540743754</v>
      </c>
      <c r="E112" s="3">
        <f t="shared" si="3"/>
        <v>539.9999135999999</v>
      </c>
      <c r="F112" s="3">
        <f t="shared" si="4"/>
        <v>599.99990400000002</v>
      </c>
      <c r="G112" s="3">
        <v>749.99987999999996</v>
      </c>
      <c r="H112" s="1">
        <v>0</v>
      </c>
      <c r="I112" s="3">
        <f t="shared" si="7"/>
        <v>0</v>
      </c>
    </row>
    <row r="113" spans="1:9">
      <c r="A113" s="1">
        <v>439903</v>
      </c>
      <c r="B113" s="1" t="s">
        <v>512</v>
      </c>
      <c r="C113" s="1" t="s">
        <v>513</v>
      </c>
      <c r="D113" s="2">
        <v>7325540918718</v>
      </c>
      <c r="E113" s="3">
        <f t="shared" si="3"/>
        <v>712.8</v>
      </c>
      <c r="F113" s="3">
        <f t="shared" si="4"/>
        <v>792</v>
      </c>
      <c r="G113" s="3">
        <v>990</v>
      </c>
      <c r="H113" s="1">
        <v>0</v>
      </c>
      <c r="I113" s="3">
        <f t="shared" si="7"/>
        <v>0</v>
      </c>
    </row>
    <row r="114" spans="1:9">
      <c r="A114" s="1">
        <v>397375</v>
      </c>
      <c r="B114" s="1" t="s">
        <v>272</v>
      </c>
      <c r="C114" s="1" t="s">
        <v>273</v>
      </c>
      <c r="D114" s="2">
        <v>7325540743211</v>
      </c>
      <c r="E114" s="3">
        <f t="shared" si="3"/>
        <v>467.99974799999995</v>
      </c>
      <c r="F114" s="3">
        <f t="shared" si="4"/>
        <v>519.99972000000002</v>
      </c>
      <c r="G114" s="3">
        <v>649.99964999999997</v>
      </c>
      <c r="H114" s="1">
        <v>0</v>
      </c>
      <c r="I114" s="3">
        <f t="shared" si="7"/>
        <v>0</v>
      </c>
    </row>
    <row r="115" spans="1:9">
      <c r="A115" s="1">
        <v>397376</v>
      </c>
      <c r="B115" s="1" t="s">
        <v>274</v>
      </c>
      <c r="C115" s="1" t="s">
        <v>275</v>
      </c>
      <c r="D115" s="2">
        <v>7325540743235</v>
      </c>
      <c r="E115" s="3">
        <f t="shared" si="3"/>
        <v>467.99974799999995</v>
      </c>
      <c r="F115" s="3">
        <f t="shared" si="4"/>
        <v>519.99972000000002</v>
      </c>
      <c r="G115" s="3">
        <v>649.99964999999997</v>
      </c>
      <c r="H115" s="1">
        <v>0</v>
      </c>
      <c r="I115" s="3">
        <f t="shared" si="7"/>
        <v>0</v>
      </c>
    </row>
    <row r="116" spans="1:9">
      <c r="A116" s="1">
        <v>397379</v>
      </c>
      <c r="B116" s="1" t="s">
        <v>280</v>
      </c>
      <c r="C116" s="1" t="s">
        <v>281</v>
      </c>
      <c r="D116" s="2">
        <v>7325540743259</v>
      </c>
      <c r="E116" s="3">
        <f t="shared" si="3"/>
        <v>467.99974799999995</v>
      </c>
      <c r="F116" s="3">
        <f t="shared" si="4"/>
        <v>519.99972000000002</v>
      </c>
      <c r="G116" s="3">
        <v>649.99964999999997</v>
      </c>
      <c r="H116" s="1">
        <v>0</v>
      </c>
      <c r="I116" s="3">
        <f t="shared" si="7"/>
        <v>0</v>
      </c>
    </row>
    <row r="117" spans="1:9">
      <c r="A117" s="1">
        <v>397377</v>
      </c>
      <c r="B117" s="1" t="s">
        <v>276</v>
      </c>
      <c r="C117" s="1" t="s">
        <v>277</v>
      </c>
      <c r="D117" s="2">
        <v>7325540743273</v>
      </c>
      <c r="E117" s="3">
        <f t="shared" si="3"/>
        <v>467.99974799999995</v>
      </c>
      <c r="F117" s="3">
        <f t="shared" si="4"/>
        <v>519.99972000000002</v>
      </c>
      <c r="G117" s="3">
        <v>649.99964999999997</v>
      </c>
      <c r="H117" s="1">
        <v>0</v>
      </c>
      <c r="I117" s="3">
        <f t="shared" si="7"/>
        <v>0</v>
      </c>
    </row>
    <row r="118" spans="1:9">
      <c r="A118" s="1">
        <v>397380</v>
      </c>
      <c r="B118" s="1" t="s">
        <v>282</v>
      </c>
      <c r="C118" s="1" t="s">
        <v>283</v>
      </c>
      <c r="D118" s="2">
        <v>7325540743297</v>
      </c>
      <c r="E118" s="3">
        <f t="shared" si="3"/>
        <v>467.99974799999995</v>
      </c>
      <c r="F118" s="3">
        <f t="shared" si="4"/>
        <v>519.99972000000002</v>
      </c>
      <c r="G118" s="3">
        <v>649.99964999999997</v>
      </c>
      <c r="H118" s="1">
        <v>0</v>
      </c>
      <c r="I118" s="3">
        <f t="shared" si="7"/>
        <v>0</v>
      </c>
    </row>
    <row r="119" spans="1:9">
      <c r="A119" s="1">
        <v>397378</v>
      </c>
      <c r="B119" s="1" t="s">
        <v>278</v>
      </c>
      <c r="C119" s="1" t="s">
        <v>279</v>
      </c>
      <c r="D119" s="2">
        <v>7325540743310</v>
      </c>
      <c r="E119" s="3">
        <f t="shared" si="3"/>
        <v>467.99974799999995</v>
      </c>
      <c r="F119" s="3">
        <f t="shared" si="4"/>
        <v>519.99972000000002</v>
      </c>
      <c r="G119" s="3">
        <v>649.99964999999997</v>
      </c>
      <c r="H119" s="1">
        <v>0</v>
      </c>
      <c r="I119" s="3">
        <f t="shared" si="7"/>
        <v>0</v>
      </c>
    </row>
    <row r="120" spans="1:9">
      <c r="A120" s="1">
        <v>439904</v>
      </c>
      <c r="B120" s="1" t="s">
        <v>514</v>
      </c>
      <c r="C120" s="1" t="s">
        <v>515</v>
      </c>
      <c r="D120" s="2">
        <v>7325540918701</v>
      </c>
      <c r="E120" s="3">
        <f t="shared" si="3"/>
        <v>684</v>
      </c>
      <c r="F120" s="3">
        <f t="shared" si="4"/>
        <v>760</v>
      </c>
      <c r="G120" s="3">
        <v>950</v>
      </c>
      <c r="H120" s="1">
        <v>0</v>
      </c>
      <c r="I120" s="3">
        <f t="shared" si="7"/>
        <v>0</v>
      </c>
    </row>
    <row r="121" spans="1:9">
      <c r="A121" s="1">
        <v>397381</v>
      </c>
      <c r="B121" s="1" t="s">
        <v>284</v>
      </c>
      <c r="C121" s="1" t="s">
        <v>285</v>
      </c>
      <c r="D121" s="2">
        <v>7325540741132</v>
      </c>
      <c r="E121" s="3">
        <f t="shared" si="3"/>
        <v>467.99974799999995</v>
      </c>
      <c r="F121" s="3">
        <f t="shared" si="4"/>
        <v>519.99972000000002</v>
      </c>
      <c r="G121" s="3">
        <v>649.99964999999997</v>
      </c>
      <c r="H121" s="1">
        <v>0</v>
      </c>
      <c r="I121" s="3">
        <f t="shared" si="7"/>
        <v>0</v>
      </c>
    </row>
    <row r="122" spans="1:9">
      <c r="A122" s="1">
        <v>397382</v>
      </c>
      <c r="B122" s="1" t="s">
        <v>286</v>
      </c>
      <c r="C122" s="1" t="s">
        <v>287</v>
      </c>
      <c r="D122" s="2">
        <v>7325540741101</v>
      </c>
      <c r="E122" s="3">
        <f t="shared" si="3"/>
        <v>467.99974799999995</v>
      </c>
      <c r="F122" s="3">
        <f t="shared" si="4"/>
        <v>519.99972000000002</v>
      </c>
      <c r="G122" s="3">
        <v>649.99964999999997</v>
      </c>
      <c r="H122" s="1">
        <v>0</v>
      </c>
      <c r="I122" s="3">
        <f t="shared" si="7"/>
        <v>0</v>
      </c>
    </row>
    <row r="123" spans="1:9">
      <c r="A123" s="1">
        <v>397383</v>
      </c>
      <c r="B123" s="1" t="s">
        <v>288</v>
      </c>
      <c r="C123" s="1" t="s">
        <v>289</v>
      </c>
      <c r="D123" s="2">
        <v>7325540741170</v>
      </c>
      <c r="E123" s="3">
        <f t="shared" si="3"/>
        <v>467.99974799999995</v>
      </c>
      <c r="F123" s="3">
        <f t="shared" si="4"/>
        <v>519.99972000000002</v>
      </c>
      <c r="G123" s="3">
        <v>649.99964999999997</v>
      </c>
      <c r="H123" s="1">
        <v>0</v>
      </c>
      <c r="I123" s="3">
        <f t="shared" si="7"/>
        <v>0</v>
      </c>
    </row>
    <row r="124" spans="1:9">
      <c r="A124" s="1">
        <v>397384</v>
      </c>
      <c r="B124" s="1" t="s">
        <v>290</v>
      </c>
      <c r="C124" s="1" t="s">
        <v>291</v>
      </c>
      <c r="D124" s="2">
        <v>7325540741149</v>
      </c>
      <c r="E124" s="3">
        <f t="shared" si="3"/>
        <v>467.99974799999995</v>
      </c>
      <c r="F124" s="3">
        <f t="shared" si="4"/>
        <v>519.99972000000002</v>
      </c>
      <c r="G124" s="3">
        <v>649.99964999999997</v>
      </c>
      <c r="H124" s="1">
        <v>0</v>
      </c>
      <c r="I124" s="3">
        <f t="shared" si="7"/>
        <v>0</v>
      </c>
    </row>
    <row r="125" spans="1:9">
      <c r="A125" s="1">
        <v>397389</v>
      </c>
      <c r="B125" s="1" t="s">
        <v>300</v>
      </c>
      <c r="C125" s="1" t="s">
        <v>301</v>
      </c>
      <c r="D125" s="2">
        <v>7325540741217</v>
      </c>
      <c r="E125" s="3">
        <f t="shared" si="3"/>
        <v>467.99974799999995</v>
      </c>
      <c r="F125" s="3">
        <f t="shared" si="4"/>
        <v>519.99972000000002</v>
      </c>
      <c r="G125" s="3">
        <v>649.99964999999997</v>
      </c>
      <c r="H125" s="1">
        <v>0</v>
      </c>
      <c r="I125" s="3">
        <f t="shared" si="7"/>
        <v>0</v>
      </c>
    </row>
    <row r="126" spans="1:9">
      <c r="A126" s="1">
        <v>397390</v>
      </c>
      <c r="B126" s="1" t="s">
        <v>302</v>
      </c>
      <c r="C126" s="1" t="s">
        <v>303</v>
      </c>
      <c r="D126" s="2">
        <v>7325540741187</v>
      </c>
      <c r="E126" s="3">
        <f t="shared" si="3"/>
        <v>467.99974799999995</v>
      </c>
      <c r="F126" s="3">
        <f t="shared" si="4"/>
        <v>519.99972000000002</v>
      </c>
      <c r="G126" s="3">
        <v>649.99964999999997</v>
      </c>
      <c r="H126" s="1">
        <v>0</v>
      </c>
      <c r="I126" s="3">
        <f t="shared" si="7"/>
        <v>0</v>
      </c>
    </row>
    <row r="127" spans="1:9">
      <c r="A127" s="1">
        <v>397385</v>
      </c>
      <c r="B127" s="1" t="s">
        <v>292</v>
      </c>
      <c r="C127" s="1" t="s">
        <v>293</v>
      </c>
      <c r="D127" s="2">
        <v>7325540741255</v>
      </c>
      <c r="E127" s="3">
        <f t="shared" si="3"/>
        <v>467.99974799999995</v>
      </c>
      <c r="F127" s="3">
        <f t="shared" si="4"/>
        <v>519.99972000000002</v>
      </c>
      <c r="G127" s="3">
        <v>649.99964999999997</v>
      </c>
      <c r="H127" s="1">
        <v>0</v>
      </c>
      <c r="I127" s="3">
        <f t="shared" si="7"/>
        <v>0</v>
      </c>
    </row>
    <row r="128" spans="1:9">
      <c r="A128" s="1">
        <v>397386</v>
      </c>
      <c r="B128" s="1" t="s">
        <v>294</v>
      </c>
      <c r="C128" s="1" t="s">
        <v>295</v>
      </c>
      <c r="D128" s="2">
        <v>7325540741224</v>
      </c>
      <c r="E128" s="3">
        <f t="shared" si="3"/>
        <v>467.99974799999995</v>
      </c>
      <c r="F128" s="3">
        <f t="shared" si="4"/>
        <v>519.99972000000002</v>
      </c>
      <c r="G128" s="3">
        <v>649.99964999999997</v>
      </c>
      <c r="H128" s="1">
        <v>0</v>
      </c>
      <c r="I128" s="3">
        <f t="shared" si="7"/>
        <v>0</v>
      </c>
    </row>
    <row r="129" spans="1:9">
      <c r="A129" s="1">
        <v>397391</v>
      </c>
      <c r="B129" s="1" t="s">
        <v>304</v>
      </c>
      <c r="C129" s="1" t="s">
        <v>305</v>
      </c>
      <c r="D129" s="2">
        <v>7325540741293</v>
      </c>
      <c r="E129" s="3">
        <f t="shared" si="3"/>
        <v>467.99974799999995</v>
      </c>
      <c r="F129" s="3">
        <f t="shared" si="4"/>
        <v>519.99972000000002</v>
      </c>
      <c r="G129" s="3">
        <v>649.99964999999997</v>
      </c>
      <c r="H129" s="1">
        <v>0</v>
      </c>
      <c r="I129" s="3">
        <f t="shared" si="7"/>
        <v>0</v>
      </c>
    </row>
    <row r="130" spans="1:9">
      <c r="A130" s="1">
        <v>397392</v>
      </c>
      <c r="B130" s="1" t="s">
        <v>306</v>
      </c>
      <c r="C130" s="1" t="s">
        <v>307</v>
      </c>
      <c r="D130" s="2">
        <v>7325540741262</v>
      </c>
      <c r="E130" s="3">
        <f t="shared" si="3"/>
        <v>467.99974799999995</v>
      </c>
      <c r="F130" s="3">
        <f t="shared" si="4"/>
        <v>519.99972000000002</v>
      </c>
      <c r="G130" s="3">
        <v>649.99964999999997</v>
      </c>
      <c r="H130" s="1">
        <v>0</v>
      </c>
      <c r="I130" s="3">
        <f t="shared" si="7"/>
        <v>0</v>
      </c>
    </row>
    <row r="131" spans="1:9">
      <c r="A131" s="1">
        <v>397387</v>
      </c>
      <c r="B131" s="1" t="s">
        <v>296</v>
      </c>
      <c r="C131" s="1" t="s">
        <v>297</v>
      </c>
      <c r="D131" s="2">
        <v>7325540741330</v>
      </c>
      <c r="E131" s="3">
        <f t="shared" si="3"/>
        <v>467.99974799999995</v>
      </c>
      <c r="F131" s="3">
        <f t="shared" si="4"/>
        <v>519.99972000000002</v>
      </c>
      <c r="G131" s="3">
        <v>649.99964999999997</v>
      </c>
      <c r="H131" s="1">
        <v>0</v>
      </c>
      <c r="I131" s="3">
        <f t="shared" si="7"/>
        <v>0</v>
      </c>
    </row>
    <row r="132" spans="1:9">
      <c r="A132" s="1">
        <v>397388</v>
      </c>
      <c r="B132" s="1" t="s">
        <v>298</v>
      </c>
      <c r="C132" s="1" t="s">
        <v>299</v>
      </c>
      <c r="D132" s="2">
        <v>7325540741309</v>
      </c>
      <c r="E132" s="3">
        <f t="shared" si="3"/>
        <v>467.99974799999995</v>
      </c>
      <c r="F132" s="3">
        <f t="shared" si="4"/>
        <v>519.99972000000002</v>
      </c>
      <c r="G132" s="3">
        <v>649.99964999999997</v>
      </c>
      <c r="H132" s="1">
        <v>0</v>
      </c>
      <c r="I132" s="3">
        <f t="shared" si="7"/>
        <v>0</v>
      </c>
    </row>
    <row r="133" spans="1:9">
      <c r="A133" s="1">
        <v>339002</v>
      </c>
      <c r="B133" s="1" t="s">
        <v>242</v>
      </c>
      <c r="C133" s="1" t="s">
        <v>243</v>
      </c>
      <c r="D133" s="2">
        <v>7325540662888</v>
      </c>
      <c r="E133" s="3">
        <f t="shared" si="3"/>
        <v>496.80034560000001</v>
      </c>
      <c r="F133" s="3">
        <f t="shared" si="4"/>
        <v>552.00038400000005</v>
      </c>
      <c r="G133" s="3">
        <v>690.00048000000004</v>
      </c>
      <c r="H133" s="1">
        <v>0</v>
      </c>
      <c r="I133" s="3">
        <f t="shared" ref="I133:I139" si="8">F133*H133</f>
        <v>0</v>
      </c>
    </row>
    <row r="134" spans="1:9">
      <c r="A134" s="1">
        <v>439922</v>
      </c>
      <c r="B134" s="1" t="s">
        <v>516</v>
      </c>
      <c r="C134" s="1" t="s">
        <v>517</v>
      </c>
      <c r="D134" s="2">
        <v>7325540916202</v>
      </c>
      <c r="E134" s="3">
        <f t="shared" si="3"/>
        <v>763.20033839999996</v>
      </c>
      <c r="F134" s="3">
        <f t="shared" si="4"/>
        <v>848.00037599999996</v>
      </c>
      <c r="G134" s="3">
        <v>1060.00047</v>
      </c>
      <c r="H134" s="1">
        <v>0</v>
      </c>
      <c r="I134" s="3">
        <f t="shared" si="8"/>
        <v>0</v>
      </c>
    </row>
    <row r="135" spans="1:9">
      <c r="A135" s="1">
        <v>439923</v>
      </c>
      <c r="B135" s="1" t="s">
        <v>518</v>
      </c>
      <c r="C135" s="1" t="s">
        <v>519</v>
      </c>
      <c r="D135" s="2">
        <v>7325540916196</v>
      </c>
      <c r="E135" s="3">
        <f t="shared" si="3"/>
        <v>763.20033839999996</v>
      </c>
      <c r="F135" s="3">
        <f t="shared" si="4"/>
        <v>848.00037599999996</v>
      </c>
      <c r="G135" s="3">
        <v>1060.00047</v>
      </c>
      <c r="H135" s="1">
        <v>0</v>
      </c>
      <c r="I135" s="3">
        <f t="shared" si="8"/>
        <v>0</v>
      </c>
    </row>
    <row r="136" spans="1:9">
      <c r="A136" s="1">
        <v>439924</v>
      </c>
      <c r="B136" s="1" t="s">
        <v>520</v>
      </c>
      <c r="C136" s="1" t="s">
        <v>521</v>
      </c>
      <c r="D136" s="2">
        <v>7325540916189</v>
      </c>
      <c r="E136" s="3">
        <f t="shared" ref="E136:E199" si="9">G136-(G136*0.28)</f>
        <v>763.20033839999996</v>
      </c>
      <c r="F136" s="3">
        <f t="shared" si="4"/>
        <v>848.00037599999996</v>
      </c>
      <c r="G136" s="3">
        <v>1060.00047</v>
      </c>
      <c r="H136" s="1">
        <v>0</v>
      </c>
      <c r="I136" s="3">
        <f t="shared" si="8"/>
        <v>0</v>
      </c>
    </row>
    <row r="137" spans="1:9">
      <c r="A137" s="1">
        <v>439925</v>
      </c>
      <c r="B137" s="1" t="s">
        <v>522</v>
      </c>
      <c r="C137" s="1" t="s">
        <v>523</v>
      </c>
      <c r="D137" s="2">
        <v>7325540916097</v>
      </c>
      <c r="E137" s="3">
        <f t="shared" si="9"/>
        <v>432.00010799999995</v>
      </c>
      <c r="F137" s="3">
        <f t="shared" si="4"/>
        <v>480.00011999999998</v>
      </c>
      <c r="G137" s="3">
        <v>600.00014999999996</v>
      </c>
      <c r="H137" s="1">
        <v>0</v>
      </c>
      <c r="I137" s="3">
        <f t="shared" si="8"/>
        <v>0</v>
      </c>
    </row>
    <row r="138" spans="1:9">
      <c r="A138" s="1">
        <v>439926</v>
      </c>
      <c r="B138" s="1" t="s">
        <v>524</v>
      </c>
      <c r="C138" s="1" t="s">
        <v>525</v>
      </c>
      <c r="D138" s="2">
        <v>7325540916080</v>
      </c>
      <c r="E138" s="3">
        <f t="shared" si="9"/>
        <v>432.00010799999995</v>
      </c>
      <c r="F138" s="3">
        <f t="shared" ref="F138:F201" si="10">G138-(G138*0.2)</f>
        <v>480.00011999999998</v>
      </c>
      <c r="G138" s="3">
        <v>600.00014999999996</v>
      </c>
      <c r="H138" s="1">
        <v>0</v>
      </c>
      <c r="I138" s="3">
        <f t="shared" si="8"/>
        <v>0</v>
      </c>
    </row>
    <row r="139" spans="1:9">
      <c r="A139" s="1">
        <v>439927</v>
      </c>
      <c r="B139" s="1" t="s">
        <v>526</v>
      </c>
      <c r="C139" s="1" t="s">
        <v>527</v>
      </c>
      <c r="D139" s="2">
        <v>7325540916073</v>
      </c>
      <c r="E139" s="3">
        <f t="shared" si="9"/>
        <v>432.00010799999995</v>
      </c>
      <c r="F139" s="3">
        <f t="shared" si="10"/>
        <v>480.00011999999998</v>
      </c>
      <c r="G139" s="3">
        <v>600.00014999999996</v>
      </c>
      <c r="H139" s="1">
        <v>0</v>
      </c>
      <c r="I139" s="3">
        <f t="shared" si="8"/>
        <v>0</v>
      </c>
    </row>
    <row r="140" spans="1:9">
      <c r="A140" s="1">
        <v>230184</v>
      </c>
      <c r="B140" s="1" t="s">
        <v>30</v>
      </c>
      <c r="C140" s="1" t="s">
        <v>31</v>
      </c>
      <c r="D140" s="2">
        <v>7332522438591</v>
      </c>
      <c r="E140" s="3">
        <f t="shared" si="9"/>
        <v>359.99994240000001</v>
      </c>
      <c r="F140" s="3">
        <f t="shared" si="10"/>
        <v>399.99993599999999</v>
      </c>
      <c r="G140" s="3">
        <v>499.99991999999997</v>
      </c>
      <c r="H140" s="1">
        <v>0</v>
      </c>
      <c r="I140" s="3">
        <f t="shared" ref="I140:I161" si="11">F140*H140</f>
        <v>0</v>
      </c>
    </row>
    <row r="141" spans="1:9">
      <c r="A141" s="1">
        <v>230185</v>
      </c>
      <c r="B141" s="1" t="s">
        <v>32</v>
      </c>
      <c r="C141" s="1" t="s">
        <v>33</v>
      </c>
      <c r="D141" s="2">
        <v>7332522438584</v>
      </c>
      <c r="E141" s="3">
        <f t="shared" si="9"/>
        <v>359.99994240000001</v>
      </c>
      <c r="F141" s="3">
        <f t="shared" si="10"/>
        <v>399.99993599999999</v>
      </c>
      <c r="G141" s="3">
        <v>499.99991999999997</v>
      </c>
      <c r="H141" s="1">
        <v>0</v>
      </c>
      <c r="I141" s="3">
        <f t="shared" si="11"/>
        <v>0</v>
      </c>
    </row>
    <row r="142" spans="1:9">
      <c r="A142" s="1">
        <v>230186</v>
      </c>
      <c r="B142" s="1" t="s">
        <v>34</v>
      </c>
      <c r="C142" s="1" t="s">
        <v>35</v>
      </c>
      <c r="D142" s="2">
        <v>7332522438577</v>
      </c>
      <c r="E142" s="3">
        <f t="shared" si="9"/>
        <v>359.99994240000001</v>
      </c>
      <c r="F142" s="3">
        <f t="shared" si="10"/>
        <v>399.99993599999999</v>
      </c>
      <c r="G142" s="3">
        <v>499.99991999999997</v>
      </c>
      <c r="H142" s="1">
        <v>0</v>
      </c>
      <c r="I142" s="3">
        <f t="shared" si="11"/>
        <v>0</v>
      </c>
    </row>
    <row r="143" spans="1:9">
      <c r="A143" s="1">
        <v>432497</v>
      </c>
      <c r="B143" s="1" t="s">
        <v>348</v>
      </c>
      <c r="C143" s="1" t="s">
        <v>349</v>
      </c>
      <c r="D143" s="2">
        <v>7325540785082</v>
      </c>
      <c r="E143" s="3">
        <f t="shared" si="9"/>
        <v>467.99974799999995</v>
      </c>
      <c r="F143" s="3">
        <f t="shared" si="10"/>
        <v>519.99972000000002</v>
      </c>
      <c r="G143" s="3">
        <v>649.99964999999997</v>
      </c>
      <c r="H143" s="1">
        <v>0</v>
      </c>
      <c r="I143" s="3">
        <f t="shared" si="11"/>
        <v>0</v>
      </c>
    </row>
    <row r="144" spans="1:9">
      <c r="A144" s="1">
        <v>432498</v>
      </c>
      <c r="B144" s="1" t="s">
        <v>350</v>
      </c>
      <c r="C144" s="1" t="s">
        <v>351</v>
      </c>
      <c r="D144" s="2">
        <v>7325540785075</v>
      </c>
      <c r="E144" s="3">
        <f t="shared" si="9"/>
        <v>467.99974799999995</v>
      </c>
      <c r="F144" s="3">
        <f t="shared" si="10"/>
        <v>519.99972000000002</v>
      </c>
      <c r="G144" s="3">
        <v>649.99964999999997</v>
      </c>
      <c r="H144" s="1">
        <v>0</v>
      </c>
      <c r="I144" s="3">
        <f t="shared" si="11"/>
        <v>0</v>
      </c>
    </row>
    <row r="145" spans="1:9">
      <c r="A145" s="1">
        <v>434471</v>
      </c>
      <c r="B145" s="1" t="s">
        <v>356</v>
      </c>
      <c r="C145" s="1" t="s">
        <v>357</v>
      </c>
      <c r="D145" s="2">
        <v>7325540785068</v>
      </c>
      <c r="E145" s="3">
        <f t="shared" si="9"/>
        <v>467.99974799999995</v>
      </c>
      <c r="F145" s="3">
        <f t="shared" si="10"/>
        <v>519.99972000000002</v>
      </c>
      <c r="G145" s="3">
        <v>649.99964999999997</v>
      </c>
      <c r="H145" s="1">
        <v>0</v>
      </c>
      <c r="I145" s="3">
        <f t="shared" si="11"/>
        <v>0</v>
      </c>
    </row>
    <row r="146" spans="1:9">
      <c r="A146" s="1">
        <v>432499</v>
      </c>
      <c r="B146" s="1" t="s">
        <v>352</v>
      </c>
      <c r="C146" s="1" t="s">
        <v>353</v>
      </c>
      <c r="D146" s="2">
        <v>7325540785280</v>
      </c>
      <c r="E146" s="3">
        <f t="shared" si="9"/>
        <v>432.00010799999995</v>
      </c>
      <c r="F146" s="3">
        <f t="shared" si="10"/>
        <v>480.00011999999998</v>
      </c>
      <c r="G146" s="3">
        <v>600.00014999999996</v>
      </c>
      <c r="H146" s="1">
        <v>0</v>
      </c>
      <c r="I146" s="3">
        <f t="shared" si="11"/>
        <v>0</v>
      </c>
    </row>
    <row r="147" spans="1:9">
      <c r="A147" s="1">
        <v>432500</v>
      </c>
      <c r="B147" s="1" t="s">
        <v>354</v>
      </c>
      <c r="C147" s="1" t="s">
        <v>355</v>
      </c>
      <c r="D147" s="2">
        <v>7325540785273</v>
      </c>
      <c r="E147" s="3">
        <f t="shared" si="9"/>
        <v>432.00010799999995</v>
      </c>
      <c r="F147" s="3">
        <f t="shared" si="10"/>
        <v>480.00011999999998</v>
      </c>
      <c r="G147" s="3">
        <v>600.00014999999996</v>
      </c>
      <c r="H147" s="1">
        <v>0</v>
      </c>
      <c r="I147" s="3">
        <f t="shared" si="11"/>
        <v>0</v>
      </c>
    </row>
    <row r="148" spans="1:9">
      <c r="A148" s="1">
        <v>434472</v>
      </c>
      <c r="B148" s="1" t="s">
        <v>358</v>
      </c>
      <c r="C148" s="1" t="s">
        <v>359</v>
      </c>
      <c r="D148" s="2">
        <v>7325540785266</v>
      </c>
      <c r="E148" s="3">
        <f t="shared" si="9"/>
        <v>432.00010799999995</v>
      </c>
      <c r="F148" s="3">
        <f t="shared" si="10"/>
        <v>480.00011999999998</v>
      </c>
      <c r="G148" s="3">
        <v>600.00014999999996</v>
      </c>
      <c r="H148" s="1">
        <v>0</v>
      </c>
      <c r="I148" s="3">
        <f t="shared" si="11"/>
        <v>0</v>
      </c>
    </row>
    <row r="149" spans="1:9">
      <c r="A149" s="1">
        <v>375351</v>
      </c>
      <c r="B149" s="1" t="s">
        <v>248</v>
      </c>
      <c r="C149" s="1" t="s">
        <v>249</v>
      </c>
      <c r="D149" s="2">
        <v>7325540704151</v>
      </c>
      <c r="E149" s="3">
        <f t="shared" si="9"/>
        <v>237.60028079999998</v>
      </c>
      <c r="F149" s="3">
        <f t="shared" si="10"/>
        <v>264.00031200000001</v>
      </c>
      <c r="G149" s="3">
        <v>330.00038999999998</v>
      </c>
      <c r="H149" s="1">
        <v>0</v>
      </c>
      <c r="I149" s="3">
        <f t="shared" si="11"/>
        <v>0</v>
      </c>
    </row>
    <row r="150" spans="1:9">
      <c r="A150" s="1">
        <v>334518</v>
      </c>
      <c r="B150" s="1" t="s">
        <v>128</v>
      </c>
      <c r="C150" s="1" t="s">
        <v>129</v>
      </c>
      <c r="D150" s="2">
        <v>7325540649810</v>
      </c>
      <c r="E150" s="3">
        <f t="shared" si="9"/>
        <v>237.60028079999998</v>
      </c>
      <c r="F150" s="3">
        <f t="shared" si="10"/>
        <v>264.00031200000001</v>
      </c>
      <c r="G150" s="3">
        <v>330.00038999999998</v>
      </c>
      <c r="H150" s="1">
        <v>0</v>
      </c>
      <c r="I150" s="3">
        <f t="shared" si="11"/>
        <v>0</v>
      </c>
    </row>
    <row r="151" spans="1:9">
      <c r="A151" s="1">
        <v>334519</v>
      </c>
      <c r="B151" s="1" t="s">
        <v>130</v>
      </c>
      <c r="C151" s="1" t="s">
        <v>131</v>
      </c>
      <c r="D151" s="2">
        <v>7325540649803</v>
      </c>
      <c r="E151" s="3">
        <f t="shared" si="9"/>
        <v>237.60028079999998</v>
      </c>
      <c r="F151" s="3">
        <f t="shared" si="10"/>
        <v>264.00031200000001</v>
      </c>
      <c r="G151" s="3">
        <v>330.00038999999998</v>
      </c>
      <c r="H151" s="1">
        <v>0</v>
      </c>
      <c r="I151" s="3">
        <f t="shared" si="11"/>
        <v>0</v>
      </c>
    </row>
    <row r="152" spans="1:9">
      <c r="A152" s="1">
        <v>334520</v>
      </c>
      <c r="B152" s="1" t="s">
        <v>132</v>
      </c>
      <c r="C152" s="1" t="s">
        <v>133</v>
      </c>
      <c r="D152" s="2">
        <v>7325540649797</v>
      </c>
      <c r="E152" s="3">
        <f t="shared" si="9"/>
        <v>237.60028079999998</v>
      </c>
      <c r="F152" s="3">
        <f t="shared" si="10"/>
        <v>264.00031200000001</v>
      </c>
      <c r="G152" s="3">
        <v>330.00038999999998</v>
      </c>
      <c r="H152" s="1">
        <v>0</v>
      </c>
      <c r="I152" s="3">
        <f t="shared" si="11"/>
        <v>0</v>
      </c>
    </row>
    <row r="153" spans="1:9">
      <c r="A153" s="1">
        <v>375352</v>
      </c>
      <c r="B153" s="1" t="s">
        <v>250</v>
      </c>
      <c r="C153" s="1" t="s">
        <v>251</v>
      </c>
      <c r="D153" s="2">
        <v>7325540704144</v>
      </c>
      <c r="E153" s="3">
        <f t="shared" si="9"/>
        <v>237.60028079999998</v>
      </c>
      <c r="F153" s="3">
        <f t="shared" si="10"/>
        <v>264.00031200000001</v>
      </c>
      <c r="G153" s="3">
        <v>330.00038999999998</v>
      </c>
      <c r="H153" s="1">
        <v>0</v>
      </c>
      <c r="I153" s="3">
        <f t="shared" si="11"/>
        <v>0</v>
      </c>
    </row>
    <row r="154" spans="1:9">
      <c r="A154" s="1">
        <v>375349</v>
      </c>
      <c r="B154" s="1" t="s">
        <v>244</v>
      </c>
      <c r="C154" s="1" t="s">
        <v>245</v>
      </c>
      <c r="D154" s="2">
        <v>7325540704106</v>
      </c>
      <c r="E154" s="3">
        <f t="shared" si="9"/>
        <v>208.79968319999998</v>
      </c>
      <c r="F154" s="3">
        <f t="shared" si="10"/>
        <v>231.99964799999998</v>
      </c>
      <c r="G154" s="3">
        <v>289.99955999999997</v>
      </c>
      <c r="H154" s="1">
        <v>0</v>
      </c>
      <c r="I154" s="3">
        <f t="shared" si="11"/>
        <v>0</v>
      </c>
    </row>
    <row r="155" spans="1:9">
      <c r="A155" s="1">
        <v>334515</v>
      </c>
      <c r="B155" s="1" t="s">
        <v>122</v>
      </c>
      <c r="C155" s="1" t="s">
        <v>123</v>
      </c>
      <c r="D155" s="2">
        <v>7325540649780</v>
      </c>
      <c r="E155" s="3">
        <f t="shared" si="9"/>
        <v>208.79968319999998</v>
      </c>
      <c r="F155" s="3">
        <f t="shared" si="10"/>
        <v>231.99964799999998</v>
      </c>
      <c r="G155" s="3">
        <v>289.99955999999997</v>
      </c>
      <c r="H155" s="1">
        <v>0</v>
      </c>
      <c r="I155" s="3">
        <f t="shared" si="11"/>
        <v>0</v>
      </c>
    </row>
    <row r="156" spans="1:9">
      <c r="A156" s="1">
        <v>334516</v>
      </c>
      <c r="B156" s="1" t="s">
        <v>124</v>
      </c>
      <c r="C156" s="1" t="s">
        <v>125</v>
      </c>
      <c r="D156" s="2">
        <v>7325540649773</v>
      </c>
      <c r="E156" s="3">
        <f t="shared" si="9"/>
        <v>208.79968319999998</v>
      </c>
      <c r="F156" s="3">
        <f t="shared" si="10"/>
        <v>231.99964799999998</v>
      </c>
      <c r="G156" s="3">
        <v>289.99955999999997</v>
      </c>
      <c r="H156" s="1">
        <v>0</v>
      </c>
      <c r="I156" s="3">
        <f t="shared" si="11"/>
        <v>0</v>
      </c>
    </row>
    <row r="157" spans="1:9">
      <c r="A157" s="1">
        <v>334517</v>
      </c>
      <c r="B157" s="1" t="s">
        <v>126</v>
      </c>
      <c r="C157" s="1" t="s">
        <v>127</v>
      </c>
      <c r="D157" s="2">
        <v>7325540649766</v>
      </c>
      <c r="E157" s="3">
        <f t="shared" si="9"/>
        <v>208.79968319999998</v>
      </c>
      <c r="F157" s="3">
        <f t="shared" si="10"/>
        <v>231.99964799999998</v>
      </c>
      <c r="G157" s="3">
        <v>289.99955999999997</v>
      </c>
      <c r="H157" s="1">
        <v>0</v>
      </c>
      <c r="I157" s="3">
        <f t="shared" si="11"/>
        <v>0</v>
      </c>
    </row>
    <row r="158" spans="1:9">
      <c r="A158" s="1">
        <v>375350</v>
      </c>
      <c r="B158" s="1" t="s">
        <v>246</v>
      </c>
      <c r="C158" s="1" t="s">
        <v>247</v>
      </c>
      <c r="D158" s="2">
        <v>7325540704090</v>
      </c>
      <c r="E158" s="3">
        <f t="shared" si="9"/>
        <v>208.79968319999998</v>
      </c>
      <c r="F158" s="3">
        <f t="shared" si="10"/>
        <v>231.99964799999998</v>
      </c>
      <c r="G158" s="3">
        <v>289.99955999999997</v>
      </c>
      <c r="H158" s="1">
        <v>0</v>
      </c>
      <c r="I158" s="3">
        <f t="shared" si="11"/>
        <v>0</v>
      </c>
    </row>
    <row r="159" spans="1:9">
      <c r="A159" s="1">
        <v>397542</v>
      </c>
      <c r="B159" s="1" t="s">
        <v>312</v>
      </c>
      <c r="C159" s="1" t="s">
        <v>313</v>
      </c>
      <c r="D159" s="2">
        <v>7325540740418</v>
      </c>
      <c r="E159" s="3">
        <f t="shared" si="9"/>
        <v>309.59956080000001</v>
      </c>
      <c r="F159" s="3">
        <f t="shared" si="10"/>
        <v>343.99951199999998</v>
      </c>
      <c r="G159" s="3">
        <v>429.99939000000001</v>
      </c>
      <c r="H159" s="1">
        <v>0</v>
      </c>
      <c r="I159" s="3">
        <f t="shared" si="11"/>
        <v>0</v>
      </c>
    </row>
    <row r="160" spans="1:9">
      <c r="A160" s="1">
        <v>397543</v>
      </c>
      <c r="B160" s="1" t="s">
        <v>314</v>
      </c>
      <c r="C160" s="1" t="s">
        <v>315</v>
      </c>
      <c r="D160" s="2">
        <v>7325540740395</v>
      </c>
      <c r="E160" s="3">
        <f t="shared" si="9"/>
        <v>259.20006480000001</v>
      </c>
      <c r="F160" s="3">
        <f t="shared" si="10"/>
        <v>288.00007199999999</v>
      </c>
      <c r="G160" s="3">
        <v>360.00009</v>
      </c>
      <c r="H160" s="1">
        <v>0</v>
      </c>
      <c r="I160" s="3">
        <f t="shared" si="11"/>
        <v>0</v>
      </c>
    </row>
    <row r="161" spans="1:9">
      <c r="A161" s="1">
        <v>397540</v>
      </c>
      <c r="B161" s="1" t="s">
        <v>308</v>
      </c>
      <c r="C161" s="1" t="s">
        <v>309</v>
      </c>
      <c r="D161" s="2">
        <v>7325540740463</v>
      </c>
      <c r="E161" s="3">
        <f t="shared" si="9"/>
        <v>252.00013679999998</v>
      </c>
      <c r="F161" s="3">
        <f t="shared" si="10"/>
        <v>280.00015199999996</v>
      </c>
      <c r="G161" s="3">
        <v>350.00018999999998</v>
      </c>
      <c r="H161" s="1">
        <v>0</v>
      </c>
      <c r="I161" s="3">
        <f t="shared" si="11"/>
        <v>0</v>
      </c>
    </row>
    <row r="162" spans="1:9">
      <c r="A162" s="1">
        <v>397541</v>
      </c>
      <c r="B162" s="1" t="s">
        <v>310</v>
      </c>
      <c r="C162" s="1" t="s">
        <v>311</v>
      </c>
      <c r="D162" s="2">
        <v>7325540740456</v>
      </c>
      <c r="E162" s="3">
        <f t="shared" si="9"/>
        <v>179.9999712</v>
      </c>
      <c r="F162" s="3">
        <f t="shared" si="10"/>
        <v>199.999968</v>
      </c>
      <c r="G162" s="3">
        <v>249.99995999999999</v>
      </c>
      <c r="H162" s="1">
        <v>0</v>
      </c>
      <c r="I162" s="3">
        <f t="shared" ref="I162:I225" si="12">F162*H162</f>
        <v>0</v>
      </c>
    </row>
    <row r="163" spans="1:9">
      <c r="A163" s="1">
        <v>439946</v>
      </c>
      <c r="B163" s="1" t="s">
        <v>528</v>
      </c>
      <c r="C163" s="1" t="s">
        <v>529</v>
      </c>
      <c r="D163" s="2">
        <v>7325540916523</v>
      </c>
      <c r="E163" s="3">
        <f t="shared" si="9"/>
        <v>576.00043920000007</v>
      </c>
      <c r="F163" s="3">
        <f t="shared" si="10"/>
        <v>640.00048800000002</v>
      </c>
      <c r="G163" s="3">
        <v>800.00061000000005</v>
      </c>
      <c r="H163" s="1">
        <v>0</v>
      </c>
      <c r="I163" s="3">
        <f t="shared" si="12"/>
        <v>0</v>
      </c>
    </row>
    <row r="164" spans="1:9">
      <c r="A164" s="1">
        <v>439947</v>
      </c>
      <c r="B164" s="1" t="s">
        <v>530</v>
      </c>
      <c r="C164" s="1" t="s">
        <v>531</v>
      </c>
      <c r="D164" s="2">
        <v>7325540916516</v>
      </c>
      <c r="E164" s="3">
        <f t="shared" si="9"/>
        <v>576.00043920000007</v>
      </c>
      <c r="F164" s="3">
        <f t="shared" si="10"/>
        <v>640.00048800000002</v>
      </c>
      <c r="G164" s="3">
        <v>800.00061000000005</v>
      </c>
      <c r="H164" s="1">
        <v>0</v>
      </c>
      <c r="I164" s="3">
        <f t="shared" si="12"/>
        <v>0</v>
      </c>
    </row>
    <row r="165" spans="1:9">
      <c r="A165" s="1">
        <v>439948</v>
      </c>
      <c r="B165" s="1" t="s">
        <v>532</v>
      </c>
      <c r="C165" s="1" t="s">
        <v>533</v>
      </c>
      <c r="D165" s="2">
        <v>7325540916509</v>
      </c>
      <c r="E165" s="3">
        <f t="shared" si="9"/>
        <v>576.00043920000007</v>
      </c>
      <c r="F165" s="3">
        <f t="shared" si="10"/>
        <v>640.00048800000002</v>
      </c>
      <c r="G165" s="3">
        <v>800.00061000000005</v>
      </c>
      <c r="H165" s="1">
        <v>0</v>
      </c>
      <c r="I165" s="3">
        <f t="shared" si="12"/>
        <v>0</v>
      </c>
    </row>
    <row r="166" spans="1:9">
      <c r="A166" s="1">
        <v>439949</v>
      </c>
      <c r="B166" s="1" t="s">
        <v>534</v>
      </c>
      <c r="C166" s="1" t="s">
        <v>535</v>
      </c>
      <c r="D166" s="2">
        <v>7325540916530</v>
      </c>
      <c r="E166" s="3">
        <f t="shared" si="9"/>
        <v>576.00043920000007</v>
      </c>
      <c r="F166" s="3">
        <f t="shared" si="10"/>
        <v>640.00048800000002</v>
      </c>
      <c r="G166" s="3">
        <v>800.00061000000005</v>
      </c>
      <c r="H166" s="1">
        <v>0</v>
      </c>
      <c r="I166" s="3">
        <f t="shared" si="12"/>
        <v>0</v>
      </c>
    </row>
    <row r="167" spans="1:9">
      <c r="A167" s="1">
        <v>439950</v>
      </c>
      <c r="B167" s="1" t="s">
        <v>536</v>
      </c>
      <c r="C167" s="1" t="s">
        <v>537</v>
      </c>
      <c r="D167" s="2">
        <v>7325540916622</v>
      </c>
      <c r="E167" s="3">
        <f t="shared" si="9"/>
        <v>719.99988480000002</v>
      </c>
      <c r="F167" s="3">
        <f t="shared" si="10"/>
        <v>799.99987199999998</v>
      </c>
      <c r="G167" s="3">
        <v>999.99983999999995</v>
      </c>
      <c r="H167" s="1">
        <v>0</v>
      </c>
      <c r="I167" s="3">
        <f t="shared" si="12"/>
        <v>0</v>
      </c>
    </row>
    <row r="168" spans="1:9">
      <c r="A168" s="1">
        <v>439951</v>
      </c>
      <c r="B168" s="1" t="s">
        <v>538</v>
      </c>
      <c r="C168" s="1" t="s">
        <v>539</v>
      </c>
      <c r="D168" s="2">
        <v>7325540916615</v>
      </c>
      <c r="E168" s="3">
        <f t="shared" si="9"/>
        <v>719.99988480000002</v>
      </c>
      <c r="F168" s="3">
        <f t="shared" si="10"/>
        <v>799.99987199999998</v>
      </c>
      <c r="G168" s="3">
        <v>999.99983999999995</v>
      </c>
      <c r="H168" s="1">
        <v>0</v>
      </c>
      <c r="I168" s="3">
        <f t="shared" si="12"/>
        <v>0</v>
      </c>
    </row>
    <row r="169" spans="1:9">
      <c r="A169" s="1">
        <v>439952</v>
      </c>
      <c r="B169" s="1" t="s">
        <v>540</v>
      </c>
      <c r="C169" s="1" t="s">
        <v>541</v>
      </c>
      <c r="D169" s="2">
        <v>7325540916608</v>
      </c>
      <c r="E169" s="3">
        <f t="shared" si="9"/>
        <v>719.99988480000002</v>
      </c>
      <c r="F169" s="3">
        <f t="shared" si="10"/>
        <v>799.99987199999998</v>
      </c>
      <c r="G169" s="3">
        <v>999.99983999999995</v>
      </c>
      <c r="H169" s="1">
        <v>0</v>
      </c>
      <c r="I169" s="3">
        <f t="shared" si="12"/>
        <v>0</v>
      </c>
    </row>
    <row r="170" spans="1:9">
      <c r="A170" s="1">
        <v>439953</v>
      </c>
      <c r="B170" s="1" t="s">
        <v>542</v>
      </c>
      <c r="C170" s="1" t="s">
        <v>543</v>
      </c>
      <c r="D170" s="2">
        <v>7325540916639</v>
      </c>
      <c r="E170" s="3">
        <f t="shared" si="9"/>
        <v>719.99988480000002</v>
      </c>
      <c r="F170" s="3">
        <f t="shared" si="10"/>
        <v>799.99987199999998</v>
      </c>
      <c r="G170" s="3">
        <v>999.99983999999995</v>
      </c>
      <c r="H170" s="1">
        <v>0</v>
      </c>
      <c r="I170" s="3">
        <f t="shared" si="12"/>
        <v>0</v>
      </c>
    </row>
    <row r="171" spans="1:9">
      <c r="A171" s="1">
        <v>439954</v>
      </c>
      <c r="B171" s="1" t="s">
        <v>544</v>
      </c>
      <c r="C171" s="1" t="s">
        <v>545</v>
      </c>
      <c r="D171" s="2">
        <v>7325540916653</v>
      </c>
      <c r="E171" s="3">
        <f t="shared" si="9"/>
        <v>432.00010799999995</v>
      </c>
      <c r="F171" s="3">
        <f t="shared" si="10"/>
        <v>480.00011999999998</v>
      </c>
      <c r="G171" s="3">
        <v>600.00014999999996</v>
      </c>
      <c r="H171" s="1">
        <v>0</v>
      </c>
      <c r="I171" s="3">
        <f t="shared" si="12"/>
        <v>0</v>
      </c>
    </row>
    <row r="172" spans="1:9">
      <c r="A172" s="1">
        <v>439955</v>
      </c>
      <c r="B172" s="1" t="s">
        <v>546</v>
      </c>
      <c r="C172" s="1" t="s">
        <v>547</v>
      </c>
      <c r="D172" s="2">
        <v>7325540916660</v>
      </c>
      <c r="E172" s="3">
        <f t="shared" si="9"/>
        <v>432.00010799999995</v>
      </c>
      <c r="F172" s="3">
        <f t="shared" si="10"/>
        <v>480.00011999999998</v>
      </c>
      <c r="G172" s="3">
        <v>600.00014999999996</v>
      </c>
      <c r="H172" s="1">
        <v>0</v>
      </c>
      <c r="I172" s="3">
        <f t="shared" si="12"/>
        <v>0</v>
      </c>
    </row>
    <row r="173" spans="1:9">
      <c r="A173" s="1">
        <v>439956</v>
      </c>
      <c r="B173" s="1" t="s">
        <v>548</v>
      </c>
      <c r="C173" s="1" t="s">
        <v>549</v>
      </c>
      <c r="D173" s="2">
        <v>7325540916677</v>
      </c>
      <c r="E173" s="3">
        <f t="shared" si="9"/>
        <v>432.00010799999995</v>
      </c>
      <c r="F173" s="3">
        <f t="shared" si="10"/>
        <v>480.00011999999998</v>
      </c>
      <c r="G173" s="3">
        <v>600.00014999999996</v>
      </c>
      <c r="H173" s="1">
        <v>0</v>
      </c>
      <c r="I173" s="3">
        <f t="shared" si="12"/>
        <v>0</v>
      </c>
    </row>
    <row r="174" spans="1:9">
      <c r="A174" s="1">
        <v>439957</v>
      </c>
      <c r="B174" s="1" t="s">
        <v>550</v>
      </c>
      <c r="C174" s="1" t="s">
        <v>551</v>
      </c>
      <c r="D174" s="2">
        <v>7325540916684</v>
      </c>
      <c r="E174" s="3">
        <f t="shared" si="9"/>
        <v>576.00043920000007</v>
      </c>
      <c r="F174" s="3">
        <f t="shared" si="10"/>
        <v>640.00048800000002</v>
      </c>
      <c r="G174" s="3">
        <v>800.00061000000005</v>
      </c>
      <c r="H174" s="1">
        <v>0</v>
      </c>
      <c r="I174" s="3">
        <f t="shared" si="12"/>
        <v>0</v>
      </c>
    </row>
    <row r="175" spans="1:9">
      <c r="A175" s="1">
        <v>439958</v>
      </c>
      <c r="B175" s="1" t="s">
        <v>552</v>
      </c>
      <c r="C175" s="1" t="s">
        <v>553</v>
      </c>
      <c r="D175" s="2">
        <v>7325540916691</v>
      </c>
      <c r="E175" s="3">
        <f t="shared" si="9"/>
        <v>576.00043920000007</v>
      </c>
      <c r="F175" s="3">
        <f t="shared" si="10"/>
        <v>640.00048800000002</v>
      </c>
      <c r="G175" s="3">
        <v>800.00061000000005</v>
      </c>
      <c r="H175" s="1">
        <v>0</v>
      </c>
      <c r="I175" s="3">
        <f t="shared" si="12"/>
        <v>0</v>
      </c>
    </row>
    <row r="176" spans="1:9">
      <c r="A176" s="1">
        <v>439959</v>
      </c>
      <c r="B176" s="1" t="s">
        <v>554</v>
      </c>
      <c r="C176" s="1" t="s">
        <v>555</v>
      </c>
      <c r="D176" s="2">
        <v>7325540916707</v>
      </c>
      <c r="E176" s="3">
        <f t="shared" si="9"/>
        <v>576.00043920000007</v>
      </c>
      <c r="F176" s="3">
        <f t="shared" si="10"/>
        <v>640.00048800000002</v>
      </c>
      <c r="G176" s="3">
        <v>800.00061000000005</v>
      </c>
      <c r="H176" s="1">
        <v>0</v>
      </c>
      <c r="I176" s="3">
        <f t="shared" si="12"/>
        <v>0</v>
      </c>
    </row>
    <row r="177" spans="1:9">
      <c r="A177" s="1">
        <v>439960</v>
      </c>
      <c r="B177" s="1" t="s">
        <v>556</v>
      </c>
      <c r="C177" s="1" t="s">
        <v>557</v>
      </c>
      <c r="D177" s="2">
        <v>7325540917834</v>
      </c>
      <c r="E177" s="3">
        <f t="shared" si="9"/>
        <v>1871.9998776000002</v>
      </c>
      <c r="F177" s="3">
        <f t="shared" si="10"/>
        <v>2079.9998640000003</v>
      </c>
      <c r="G177" s="3">
        <v>2599.9998300000002</v>
      </c>
      <c r="H177" s="1">
        <v>0</v>
      </c>
      <c r="I177" s="3">
        <f t="shared" si="12"/>
        <v>0</v>
      </c>
    </row>
    <row r="178" spans="1:9">
      <c r="A178" s="1">
        <v>439961</v>
      </c>
      <c r="B178" s="1" t="s">
        <v>558</v>
      </c>
      <c r="C178" s="1" t="s">
        <v>559</v>
      </c>
      <c r="D178" s="2">
        <v>7325540917827</v>
      </c>
      <c r="E178" s="3">
        <f t="shared" si="9"/>
        <v>1871.9998776000002</v>
      </c>
      <c r="F178" s="3">
        <f t="shared" si="10"/>
        <v>2079.9998640000003</v>
      </c>
      <c r="G178" s="3">
        <v>2599.9998300000002</v>
      </c>
      <c r="H178" s="1">
        <v>0</v>
      </c>
      <c r="I178" s="3">
        <f t="shared" si="12"/>
        <v>0</v>
      </c>
    </row>
    <row r="179" spans="1:9">
      <c r="A179" s="1">
        <v>439962</v>
      </c>
      <c r="B179" s="1" t="s">
        <v>560</v>
      </c>
      <c r="C179" s="1" t="s">
        <v>561</v>
      </c>
      <c r="D179" s="2">
        <v>7325540917810</v>
      </c>
      <c r="E179" s="3">
        <f t="shared" si="9"/>
        <v>1871.9998776000002</v>
      </c>
      <c r="F179" s="3">
        <f t="shared" si="10"/>
        <v>2079.9998640000003</v>
      </c>
      <c r="G179" s="3">
        <v>2599.9998300000002</v>
      </c>
      <c r="H179" s="1">
        <v>0</v>
      </c>
      <c r="I179" s="3">
        <f t="shared" si="12"/>
        <v>0</v>
      </c>
    </row>
    <row r="180" spans="1:9">
      <c r="A180" s="1">
        <v>439963</v>
      </c>
      <c r="B180" s="1" t="s">
        <v>562</v>
      </c>
      <c r="C180" s="1" t="s">
        <v>563</v>
      </c>
      <c r="D180" s="2">
        <v>7325540917841</v>
      </c>
      <c r="E180" s="3">
        <f t="shared" si="9"/>
        <v>1871.9998776000002</v>
      </c>
      <c r="F180" s="3">
        <f t="shared" si="10"/>
        <v>2079.9998640000003</v>
      </c>
      <c r="G180" s="3">
        <v>2599.9998300000002</v>
      </c>
      <c r="H180" s="1">
        <v>0</v>
      </c>
      <c r="I180" s="3">
        <f t="shared" si="12"/>
        <v>0</v>
      </c>
    </row>
    <row r="181" spans="1:9">
      <c r="A181" s="1">
        <v>439964</v>
      </c>
      <c r="B181" s="1" t="s">
        <v>564</v>
      </c>
      <c r="C181" s="1" t="s">
        <v>565</v>
      </c>
      <c r="D181" s="2">
        <v>7325540917872</v>
      </c>
      <c r="E181" s="3">
        <f t="shared" si="9"/>
        <v>1871.9998776000002</v>
      </c>
      <c r="F181" s="3">
        <f t="shared" si="10"/>
        <v>2079.9998640000003</v>
      </c>
      <c r="G181" s="3">
        <v>2599.9998300000002</v>
      </c>
      <c r="H181" s="1">
        <v>0</v>
      </c>
      <c r="I181" s="3">
        <f t="shared" si="12"/>
        <v>0</v>
      </c>
    </row>
    <row r="182" spans="1:9">
      <c r="A182" s="1">
        <v>439965</v>
      </c>
      <c r="B182" s="1" t="s">
        <v>566</v>
      </c>
      <c r="C182" s="1" t="s">
        <v>567</v>
      </c>
      <c r="D182" s="2">
        <v>7325540917865</v>
      </c>
      <c r="E182" s="3">
        <f t="shared" si="9"/>
        <v>1871.9998776000002</v>
      </c>
      <c r="F182" s="3">
        <f t="shared" si="10"/>
        <v>2079.9998640000003</v>
      </c>
      <c r="G182" s="3">
        <v>2599.9998300000002</v>
      </c>
      <c r="H182" s="1">
        <v>0</v>
      </c>
      <c r="I182" s="3">
        <f t="shared" si="12"/>
        <v>0</v>
      </c>
    </row>
    <row r="183" spans="1:9">
      <c r="A183" s="1">
        <v>439966</v>
      </c>
      <c r="B183" s="1" t="s">
        <v>568</v>
      </c>
      <c r="C183" s="1" t="s">
        <v>569</v>
      </c>
      <c r="D183" s="2">
        <v>7325540917858</v>
      </c>
      <c r="E183" s="3">
        <f t="shared" si="9"/>
        <v>1871.9998776000002</v>
      </c>
      <c r="F183" s="3">
        <f t="shared" si="10"/>
        <v>2079.9998640000003</v>
      </c>
      <c r="G183" s="3">
        <v>2599.9998300000002</v>
      </c>
      <c r="H183" s="1">
        <v>0</v>
      </c>
      <c r="I183" s="3">
        <f t="shared" si="12"/>
        <v>0</v>
      </c>
    </row>
    <row r="184" spans="1:9">
      <c r="A184" s="1">
        <v>439967</v>
      </c>
      <c r="B184" s="1" t="s">
        <v>570</v>
      </c>
      <c r="C184" s="1" t="s">
        <v>571</v>
      </c>
      <c r="D184" s="2">
        <v>7325540917889</v>
      </c>
      <c r="E184" s="3">
        <f t="shared" si="9"/>
        <v>1871.9998776000002</v>
      </c>
      <c r="F184" s="3">
        <f t="shared" si="10"/>
        <v>2079.9998640000003</v>
      </c>
      <c r="G184" s="3">
        <v>2599.9998300000002</v>
      </c>
      <c r="H184" s="1">
        <v>0</v>
      </c>
      <c r="I184" s="3">
        <f t="shared" si="12"/>
        <v>0</v>
      </c>
    </row>
    <row r="185" spans="1:9">
      <c r="A185" s="1">
        <v>439968</v>
      </c>
      <c r="B185" s="1" t="s">
        <v>572</v>
      </c>
      <c r="C185" s="1" t="s">
        <v>573</v>
      </c>
      <c r="D185" s="2">
        <v>7325540917919</v>
      </c>
      <c r="E185" s="3">
        <f t="shared" si="9"/>
        <v>1871.9998776000002</v>
      </c>
      <c r="F185" s="3">
        <f t="shared" si="10"/>
        <v>2079.9998640000003</v>
      </c>
      <c r="G185" s="3">
        <v>2599.9998300000002</v>
      </c>
      <c r="H185" s="1">
        <v>0</v>
      </c>
      <c r="I185" s="3">
        <f t="shared" si="12"/>
        <v>0</v>
      </c>
    </row>
    <row r="186" spans="1:9">
      <c r="A186" s="1">
        <v>439969</v>
      </c>
      <c r="B186" s="1" t="s">
        <v>574</v>
      </c>
      <c r="C186" s="1" t="s">
        <v>575</v>
      </c>
      <c r="D186" s="2">
        <v>7325540917902</v>
      </c>
      <c r="E186" s="3">
        <f t="shared" si="9"/>
        <v>1871.9998776000002</v>
      </c>
      <c r="F186" s="3">
        <f t="shared" si="10"/>
        <v>2079.9998640000003</v>
      </c>
      <c r="G186" s="3">
        <v>2599.9998300000002</v>
      </c>
      <c r="H186" s="1">
        <v>0</v>
      </c>
      <c r="I186" s="3">
        <f t="shared" si="12"/>
        <v>0</v>
      </c>
    </row>
    <row r="187" spans="1:9">
      <c r="A187" s="1">
        <v>439970</v>
      </c>
      <c r="B187" s="1" t="s">
        <v>576</v>
      </c>
      <c r="C187" s="1" t="s">
        <v>577</v>
      </c>
      <c r="D187" s="2">
        <v>7325540917896</v>
      </c>
      <c r="E187" s="3">
        <f t="shared" si="9"/>
        <v>1871.9998776000002</v>
      </c>
      <c r="F187" s="3">
        <f t="shared" si="10"/>
        <v>2079.9998640000003</v>
      </c>
      <c r="G187" s="3">
        <v>2599.9998300000002</v>
      </c>
      <c r="H187" s="1">
        <v>0</v>
      </c>
      <c r="I187" s="3">
        <f t="shared" si="12"/>
        <v>0</v>
      </c>
    </row>
    <row r="188" spans="1:9">
      <c r="A188" s="1">
        <v>439971</v>
      </c>
      <c r="B188" s="1" t="s">
        <v>578</v>
      </c>
      <c r="C188" s="1" t="s">
        <v>579</v>
      </c>
      <c r="D188" s="2">
        <v>7325540917926</v>
      </c>
      <c r="E188" s="3">
        <f t="shared" si="9"/>
        <v>1871.9998776000002</v>
      </c>
      <c r="F188" s="3">
        <f t="shared" si="10"/>
        <v>2079.9998640000003</v>
      </c>
      <c r="G188" s="3">
        <v>2599.9998300000002</v>
      </c>
      <c r="H188" s="1">
        <v>0</v>
      </c>
      <c r="I188" s="3">
        <f t="shared" si="12"/>
        <v>0</v>
      </c>
    </row>
    <row r="189" spans="1:9">
      <c r="A189" s="1">
        <v>439972</v>
      </c>
      <c r="B189" s="1" t="s">
        <v>580</v>
      </c>
      <c r="C189" s="1" t="s">
        <v>581</v>
      </c>
      <c r="D189" s="2">
        <v>7325540917667</v>
      </c>
      <c r="E189" s="3">
        <f t="shared" si="9"/>
        <v>1007.9996616000001</v>
      </c>
      <c r="F189" s="3">
        <f t="shared" si="10"/>
        <v>1119.999624</v>
      </c>
      <c r="G189" s="3">
        <v>1399.99953</v>
      </c>
      <c r="H189" s="1">
        <v>0</v>
      </c>
      <c r="I189" s="3">
        <f t="shared" si="12"/>
        <v>0</v>
      </c>
    </row>
    <row r="190" spans="1:9">
      <c r="A190" s="1">
        <v>439973</v>
      </c>
      <c r="B190" s="1" t="s">
        <v>582</v>
      </c>
      <c r="C190" s="1" t="s">
        <v>583</v>
      </c>
      <c r="D190" s="2">
        <v>7325540917674</v>
      </c>
      <c r="E190" s="3">
        <f t="shared" si="9"/>
        <v>1007.9996616000001</v>
      </c>
      <c r="F190" s="3">
        <f t="shared" si="10"/>
        <v>1119.999624</v>
      </c>
      <c r="G190" s="3">
        <v>1399.99953</v>
      </c>
      <c r="H190" s="1">
        <v>0</v>
      </c>
      <c r="I190" s="3">
        <f t="shared" si="12"/>
        <v>0</v>
      </c>
    </row>
    <row r="191" spans="1:9">
      <c r="A191" s="1">
        <v>439974</v>
      </c>
      <c r="B191" s="1" t="s">
        <v>584</v>
      </c>
      <c r="C191" s="1" t="s">
        <v>585</v>
      </c>
      <c r="D191" s="2">
        <v>7325540917681</v>
      </c>
      <c r="E191" s="3">
        <f t="shared" si="9"/>
        <v>1007.9996616000001</v>
      </c>
      <c r="F191" s="3">
        <f t="shared" si="10"/>
        <v>1119.999624</v>
      </c>
      <c r="G191" s="3">
        <v>1399.99953</v>
      </c>
      <c r="H191" s="1">
        <v>0</v>
      </c>
      <c r="I191" s="3">
        <f t="shared" si="12"/>
        <v>0</v>
      </c>
    </row>
    <row r="192" spans="1:9">
      <c r="A192" s="1">
        <v>439975</v>
      </c>
      <c r="B192" s="1" t="s">
        <v>586</v>
      </c>
      <c r="C192" s="1" t="s">
        <v>587</v>
      </c>
      <c r="D192" s="2">
        <v>7325540917698</v>
      </c>
      <c r="E192" s="3">
        <f t="shared" si="9"/>
        <v>1007.9996616000001</v>
      </c>
      <c r="F192" s="3">
        <f t="shared" si="10"/>
        <v>1119.999624</v>
      </c>
      <c r="G192" s="3">
        <v>1399.99953</v>
      </c>
      <c r="H192" s="1">
        <v>0</v>
      </c>
      <c r="I192" s="3">
        <f t="shared" si="12"/>
        <v>0</v>
      </c>
    </row>
    <row r="193" spans="1:9">
      <c r="A193" s="1">
        <v>439976</v>
      </c>
      <c r="B193" s="1" t="s">
        <v>588</v>
      </c>
      <c r="C193" s="1" t="s">
        <v>589</v>
      </c>
      <c r="D193" s="2">
        <v>7325540917704</v>
      </c>
      <c r="E193" s="3">
        <f t="shared" si="9"/>
        <v>1007.9996616000001</v>
      </c>
      <c r="F193" s="3">
        <f t="shared" si="10"/>
        <v>1119.999624</v>
      </c>
      <c r="G193" s="3">
        <v>1399.99953</v>
      </c>
      <c r="H193" s="1">
        <v>0</v>
      </c>
      <c r="I193" s="3">
        <f t="shared" si="12"/>
        <v>0</v>
      </c>
    </row>
    <row r="194" spans="1:9">
      <c r="A194" s="1">
        <v>439977</v>
      </c>
      <c r="B194" s="1" t="s">
        <v>590</v>
      </c>
      <c r="C194" s="1" t="s">
        <v>591</v>
      </c>
      <c r="D194" s="2">
        <v>7325540917711</v>
      </c>
      <c r="E194" s="3">
        <f t="shared" si="9"/>
        <v>1007.9996616000001</v>
      </c>
      <c r="F194" s="3">
        <f t="shared" si="10"/>
        <v>1119.999624</v>
      </c>
      <c r="G194" s="3">
        <v>1399.99953</v>
      </c>
      <c r="H194" s="1">
        <v>0</v>
      </c>
      <c r="I194" s="3">
        <f t="shared" si="12"/>
        <v>0</v>
      </c>
    </row>
    <row r="195" spans="1:9">
      <c r="A195" s="1">
        <v>439978</v>
      </c>
      <c r="B195" s="1" t="s">
        <v>592</v>
      </c>
      <c r="C195" s="1" t="s">
        <v>593</v>
      </c>
      <c r="D195" s="2">
        <v>7325540917728</v>
      </c>
      <c r="E195" s="3">
        <f t="shared" si="9"/>
        <v>1007.9996616000001</v>
      </c>
      <c r="F195" s="3">
        <f t="shared" si="10"/>
        <v>1119.999624</v>
      </c>
      <c r="G195" s="3">
        <v>1399.99953</v>
      </c>
      <c r="H195" s="1">
        <v>0</v>
      </c>
      <c r="I195" s="3">
        <f t="shared" si="12"/>
        <v>0</v>
      </c>
    </row>
    <row r="196" spans="1:9">
      <c r="A196" s="1">
        <v>439979</v>
      </c>
      <c r="B196" s="1" t="s">
        <v>594</v>
      </c>
      <c r="C196" s="1" t="s">
        <v>595</v>
      </c>
      <c r="D196" s="2">
        <v>7325540917735</v>
      </c>
      <c r="E196" s="3">
        <f t="shared" si="9"/>
        <v>1007.9996616000001</v>
      </c>
      <c r="F196" s="3">
        <f t="shared" si="10"/>
        <v>1119.999624</v>
      </c>
      <c r="G196" s="3">
        <v>1399.99953</v>
      </c>
      <c r="H196" s="1">
        <v>0</v>
      </c>
      <c r="I196" s="3">
        <f t="shared" si="12"/>
        <v>0</v>
      </c>
    </row>
    <row r="197" spans="1:9">
      <c r="A197" s="1">
        <v>439980</v>
      </c>
      <c r="B197" s="1" t="s">
        <v>596</v>
      </c>
      <c r="C197" s="1" t="s">
        <v>597</v>
      </c>
      <c r="D197" s="2">
        <v>7325540917742</v>
      </c>
      <c r="E197" s="3">
        <f t="shared" si="9"/>
        <v>1007.9996616000001</v>
      </c>
      <c r="F197" s="3">
        <f t="shared" si="10"/>
        <v>1119.999624</v>
      </c>
      <c r="G197" s="3">
        <v>1399.99953</v>
      </c>
      <c r="H197" s="1">
        <v>0</v>
      </c>
      <c r="I197" s="3">
        <f t="shared" si="12"/>
        <v>0</v>
      </c>
    </row>
    <row r="198" spans="1:9">
      <c r="A198" s="1">
        <v>439981</v>
      </c>
      <c r="B198" s="1" t="s">
        <v>598</v>
      </c>
      <c r="C198" s="1" t="s">
        <v>599</v>
      </c>
      <c r="D198" s="2">
        <v>7325540917759</v>
      </c>
      <c r="E198" s="3">
        <f t="shared" si="9"/>
        <v>1007.9996616000001</v>
      </c>
      <c r="F198" s="3">
        <f t="shared" si="10"/>
        <v>1119.999624</v>
      </c>
      <c r="G198" s="3">
        <v>1399.99953</v>
      </c>
      <c r="H198" s="1">
        <v>0</v>
      </c>
      <c r="I198" s="3">
        <f t="shared" si="12"/>
        <v>0</v>
      </c>
    </row>
    <row r="199" spans="1:9">
      <c r="A199" s="1">
        <v>439982</v>
      </c>
      <c r="B199" s="1" t="s">
        <v>600</v>
      </c>
      <c r="C199" s="1" t="s">
        <v>601</v>
      </c>
      <c r="D199" s="2">
        <v>7325540917766</v>
      </c>
      <c r="E199" s="3">
        <f t="shared" si="9"/>
        <v>1007.9996616000001</v>
      </c>
      <c r="F199" s="3">
        <f t="shared" si="10"/>
        <v>1119.999624</v>
      </c>
      <c r="G199" s="3">
        <v>1399.99953</v>
      </c>
      <c r="H199" s="1">
        <v>0</v>
      </c>
      <c r="I199" s="3">
        <f t="shared" si="12"/>
        <v>0</v>
      </c>
    </row>
    <row r="200" spans="1:9">
      <c r="A200" s="1">
        <v>439983</v>
      </c>
      <c r="B200" s="1" t="s">
        <v>602</v>
      </c>
      <c r="C200" s="1" t="s">
        <v>603</v>
      </c>
      <c r="D200" s="2">
        <v>7325540917773</v>
      </c>
      <c r="E200" s="3">
        <f t="shared" ref="E200:E263" si="13">G200-(G200*0.28)</f>
        <v>1007.9996616000001</v>
      </c>
      <c r="F200" s="3">
        <f t="shared" si="10"/>
        <v>1119.999624</v>
      </c>
      <c r="G200" s="3">
        <v>1399.99953</v>
      </c>
      <c r="H200" s="1">
        <v>0</v>
      </c>
      <c r="I200" s="3">
        <f t="shared" si="12"/>
        <v>0</v>
      </c>
    </row>
    <row r="201" spans="1:9">
      <c r="A201" s="1">
        <v>439984</v>
      </c>
      <c r="B201" s="1" t="s">
        <v>604</v>
      </c>
      <c r="C201" s="1" t="s">
        <v>605</v>
      </c>
      <c r="D201" s="2">
        <v>7325540917780</v>
      </c>
      <c r="E201" s="3">
        <f t="shared" si="13"/>
        <v>1007.9996616000001</v>
      </c>
      <c r="F201" s="3">
        <f t="shared" si="10"/>
        <v>1119.999624</v>
      </c>
      <c r="G201" s="3">
        <v>1399.99953</v>
      </c>
      <c r="H201" s="1">
        <v>0</v>
      </c>
      <c r="I201" s="3">
        <f t="shared" si="12"/>
        <v>0</v>
      </c>
    </row>
    <row r="202" spans="1:9">
      <c r="A202" s="1">
        <v>439985</v>
      </c>
      <c r="B202" s="1" t="s">
        <v>606</v>
      </c>
      <c r="C202" s="1" t="s">
        <v>607</v>
      </c>
      <c r="D202" s="2">
        <v>7325540917797</v>
      </c>
      <c r="E202" s="3">
        <f t="shared" si="13"/>
        <v>1007.9996616000001</v>
      </c>
      <c r="F202" s="3">
        <f t="shared" ref="F202:F265" si="14">G202-(G202*0.2)</f>
        <v>1119.999624</v>
      </c>
      <c r="G202" s="3">
        <v>1399.99953</v>
      </c>
      <c r="H202" s="1">
        <v>0</v>
      </c>
      <c r="I202" s="3">
        <f t="shared" si="12"/>
        <v>0</v>
      </c>
    </row>
    <row r="203" spans="1:9">
      <c r="A203" s="1">
        <v>439986</v>
      </c>
      <c r="B203" s="1" t="s">
        <v>608</v>
      </c>
      <c r="C203" s="1" t="s">
        <v>609</v>
      </c>
      <c r="D203" s="2">
        <v>7325540917803</v>
      </c>
      <c r="E203" s="3">
        <f t="shared" si="13"/>
        <v>1007.9996616000001</v>
      </c>
      <c r="F203" s="3">
        <f t="shared" si="14"/>
        <v>1119.999624</v>
      </c>
      <c r="G203" s="3">
        <v>1399.99953</v>
      </c>
      <c r="H203" s="1">
        <v>0</v>
      </c>
      <c r="I203" s="3">
        <f t="shared" si="12"/>
        <v>0</v>
      </c>
    </row>
    <row r="204" spans="1:9">
      <c r="A204" s="1">
        <v>439987</v>
      </c>
      <c r="B204" s="1" t="s">
        <v>610</v>
      </c>
      <c r="C204" s="1" t="s">
        <v>611</v>
      </c>
      <c r="D204" s="2">
        <v>7325540914567</v>
      </c>
      <c r="E204" s="3">
        <f t="shared" si="13"/>
        <v>302.39963279999995</v>
      </c>
      <c r="F204" s="3">
        <f t="shared" si="14"/>
        <v>335.99959200000001</v>
      </c>
      <c r="G204" s="3">
        <v>419.99948999999998</v>
      </c>
      <c r="H204" s="1">
        <v>0</v>
      </c>
      <c r="I204" s="3">
        <f t="shared" si="12"/>
        <v>0</v>
      </c>
    </row>
    <row r="205" spans="1:9">
      <c r="A205" s="1">
        <v>439988</v>
      </c>
      <c r="B205" s="1" t="s">
        <v>612</v>
      </c>
      <c r="C205" s="1" t="s">
        <v>613</v>
      </c>
      <c r="D205" s="2">
        <v>7325540914574</v>
      </c>
      <c r="E205" s="3">
        <f t="shared" si="13"/>
        <v>302.39963279999995</v>
      </c>
      <c r="F205" s="3">
        <f t="shared" si="14"/>
        <v>335.99959200000001</v>
      </c>
      <c r="G205" s="3">
        <v>419.99948999999998</v>
      </c>
      <c r="H205" s="1">
        <v>0</v>
      </c>
      <c r="I205" s="3">
        <f t="shared" si="12"/>
        <v>0</v>
      </c>
    </row>
    <row r="206" spans="1:9">
      <c r="A206" s="1">
        <v>439989</v>
      </c>
      <c r="B206" s="1" t="s">
        <v>614</v>
      </c>
      <c r="C206" s="1" t="s">
        <v>615</v>
      </c>
      <c r="D206" s="2">
        <v>7325540914581</v>
      </c>
      <c r="E206" s="3">
        <f t="shared" si="13"/>
        <v>302.39963279999995</v>
      </c>
      <c r="F206" s="3">
        <f t="shared" si="14"/>
        <v>335.99959200000001</v>
      </c>
      <c r="G206" s="3">
        <v>419.99948999999998</v>
      </c>
      <c r="H206" s="1">
        <v>0</v>
      </c>
      <c r="I206" s="3">
        <f t="shared" si="12"/>
        <v>0</v>
      </c>
    </row>
    <row r="207" spans="1:9">
      <c r="A207" s="1">
        <v>327068</v>
      </c>
      <c r="B207" s="1" t="s">
        <v>62</v>
      </c>
      <c r="C207" s="1" t="s">
        <v>63</v>
      </c>
      <c r="D207" s="2">
        <v>7325540262323</v>
      </c>
      <c r="E207" s="3">
        <f t="shared" si="13"/>
        <v>467.99974799999995</v>
      </c>
      <c r="F207" s="3">
        <f t="shared" si="14"/>
        <v>519.99972000000002</v>
      </c>
      <c r="G207" s="3">
        <v>649.99964999999997</v>
      </c>
      <c r="H207" s="1">
        <v>0</v>
      </c>
      <c r="I207" s="3">
        <f t="shared" si="12"/>
        <v>0</v>
      </c>
    </row>
    <row r="208" spans="1:9">
      <c r="A208" s="1">
        <v>327069</v>
      </c>
      <c r="B208" s="1" t="s">
        <v>64</v>
      </c>
      <c r="C208" s="1" t="s">
        <v>65</v>
      </c>
      <c r="D208" s="2">
        <v>7325540262309</v>
      </c>
      <c r="E208" s="3">
        <f t="shared" si="13"/>
        <v>467.99974799999995</v>
      </c>
      <c r="F208" s="3">
        <f t="shared" si="14"/>
        <v>519.99972000000002</v>
      </c>
      <c r="G208" s="3">
        <v>649.99964999999997</v>
      </c>
      <c r="H208" s="1">
        <v>0</v>
      </c>
      <c r="I208" s="3">
        <f t="shared" si="12"/>
        <v>0</v>
      </c>
    </row>
    <row r="209" spans="1:9">
      <c r="A209" s="1">
        <v>327070</v>
      </c>
      <c r="B209" s="1" t="s">
        <v>66</v>
      </c>
      <c r="C209" s="1" t="s">
        <v>67</v>
      </c>
      <c r="D209" s="2">
        <v>7325540262293</v>
      </c>
      <c r="E209" s="3">
        <f t="shared" si="13"/>
        <v>467.99974799999995</v>
      </c>
      <c r="F209" s="3">
        <f t="shared" si="14"/>
        <v>519.99972000000002</v>
      </c>
      <c r="G209" s="3">
        <v>649.99964999999997</v>
      </c>
      <c r="H209" s="1">
        <v>0</v>
      </c>
      <c r="I209" s="3">
        <f t="shared" si="12"/>
        <v>0</v>
      </c>
    </row>
    <row r="210" spans="1:9">
      <c r="A210" s="1">
        <v>327071</v>
      </c>
      <c r="B210" s="1" t="s">
        <v>68</v>
      </c>
      <c r="C210" s="1" t="s">
        <v>69</v>
      </c>
      <c r="D210" s="2">
        <v>7325540262286</v>
      </c>
      <c r="E210" s="3">
        <f t="shared" si="13"/>
        <v>467.99974799999995</v>
      </c>
      <c r="F210" s="3">
        <f t="shared" si="14"/>
        <v>519.99972000000002</v>
      </c>
      <c r="G210" s="3">
        <v>649.99964999999997</v>
      </c>
      <c r="H210" s="1">
        <v>0</v>
      </c>
      <c r="I210" s="3">
        <f t="shared" si="12"/>
        <v>0</v>
      </c>
    </row>
    <row r="211" spans="1:9">
      <c r="A211" s="1">
        <v>327072</v>
      </c>
      <c r="B211" s="1" t="s">
        <v>70</v>
      </c>
      <c r="C211" s="1" t="s">
        <v>71</v>
      </c>
      <c r="D211" s="2">
        <v>7325540262316</v>
      </c>
      <c r="E211" s="3">
        <f t="shared" si="13"/>
        <v>467.99974799999995</v>
      </c>
      <c r="F211" s="3">
        <f t="shared" si="14"/>
        <v>519.99972000000002</v>
      </c>
      <c r="G211" s="3">
        <v>649.99964999999997</v>
      </c>
      <c r="H211" s="1">
        <v>0</v>
      </c>
      <c r="I211" s="3">
        <f t="shared" si="12"/>
        <v>0</v>
      </c>
    </row>
    <row r="212" spans="1:9">
      <c r="A212" s="1">
        <v>230211</v>
      </c>
      <c r="B212" s="1" t="s">
        <v>36</v>
      </c>
      <c r="C212" s="1" t="s">
        <v>37</v>
      </c>
      <c r="D212" s="2">
        <v>7332522439154</v>
      </c>
      <c r="E212" s="3">
        <f t="shared" si="13"/>
        <v>561.59969760000001</v>
      </c>
      <c r="F212" s="3">
        <f t="shared" si="14"/>
        <v>623.99966400000005</v>
      </c>
      <c r="G212" s="3">
        <v>779.99958000000004</v>
      </c>
      <c r="H212" s="1">
        <v>0</v>
      </c>
      <c r="I212" s="3">
        <f t="shared" si="12"/>
        <v>0</v>
      </c>
    </row>
    <row r="213" spans="1:9">
      <c r="A213" s="1">
        <v>230212</v>
      </c>
      <c r="B213" s="1" t="s">
        <v>38</v>
      </c>
      <c r="C213" s="1" t="s">
        <v>39</v>
      </c>
      <c r="D213" s="2">
        <v>7332522439130</v>
      </c>
      <c r="E213" s="3">
        <f t="shared" si="13"/>
        <v>561.59969760000001</v>
      </c>
      <c r="F213" s="3">
        <f t="shared" si="14"/>
        <v>623.99966400000005</v>
      </c>
      <c r="G213" s="3">
        <v>779.99958000000004</v>
      </c>
      <c r="H213" s="1">
        <v>0</v>
      </c>
      <c r="I213" s="3">
        <f t="shared" si="12"/>
        <v>0</v>
      </c>
    </row>
    <row r="214" spans="1:9">
      <c r="A214" s="1">
        <v>230213</v>
      </c>
      <c r="B214" s="1" t="s">
        <v>40</v>
      </c>
      <c r="C214" s="1" t="s">
        <v>41</v>
      </c>
      <c r="D214" s="2">
        <v>7332522439123</v>
      </c>
      <c r="E214" s="3">
        <f t="shared" si="13"/>
        <v>561.59969760000001</v>
      </c>
      <c r="F214" s="3">
        <f t="shared" si="14"/>
        <v>623.99966400000005</v>
      </c>
      <c r="G214" s="3">
        <v>779.99958000000004</v>
      </c>
      <c r="H214" s="1">
        <v>0</v>
      </c>
      <c r="I214" s="3">
        <f t="shared" si="12"/>
        <v>0</v>
      </c>
    </row>
    <row r="215" spans="1:9">
      <c r="A215" s="1">
        <v>230214</v>
      </c>
      <c r="B215" s="1" t="s">
        <v>42</v>
      </c>
      <c r="C215" s="1" t="s">
        <v>43</v>
      </c>
      <c r="D215" s="2">
        <v>7332522439116</v>
      </c>
      <c r="E215" s="3">
        <f t="shared" si="13"/>
        <v>561.59969760000001</v>
      </c>
      <c r="F215" s="3">
        <f t="shared" si="14"/>
        <v>623.99966400000005</v>
      </c>
      <c r="G215" s="3">
        <v>779.99958000000004</v>
      </c>
      <c r="H215" s="1">
        <v>0</v>
      </c>
      <c r="I215" s="3">
        <f t="shared" si="12"/>
        <v>0</v>
      </c>
    </row>
    <row r="216" spans="1:9">
      <c r="A216" s="1">
        <v>230215</v>
      </c>
      <c r="B216" s="1" t="s">
        <v>44</v>
      </c>
      <c r="C216" s="1" t="s">
        <v>45</v>
      </c>
      <c r="D216" s="2">
        <v>7332522439147</v>
      </c>
      <c r="E216" s="3">
        <f t="shared" si="13"/>
        <v>561.59969760000001</v>
      </c>
      <c r="F216" s="3">
        <f t="shared" si="14"/>
        <v>623.99966400000005</v>
      </c>
      <c r="G216" s="3">
        <v>779.99958000000004</v>
      </c>
      <c r="H216" s="1">
        <v>0</v>
      </c>
      <c r="I216" s="3">
        <f t="shared" si="12"/>
        <v>0</v>
      </c>
    </row>
    <row r="217" spans="1:9">
      <c r="A217" s="1">
        <v>338878</v>
      </c>
      <c r="B217" s="1" t="s">
        <v>212</v>
      </c>
      <c r="C217" s="1" t="s">
        <v>213</v>
      </c>
      <c r="D217" s="2">
        <v>7325540667142</v>
      </c>
      <c r="E217" s="3">
        <f t="shared" si="13"/>
        <v>597.60022319999996</v>
      </c>
      <c r="F217" s="3">
        <f t="shared" si="14"/>
        <v>664.00024800000006</v>
      </c>
      <c r="G217" s="3">
        <v>830.00031000000001</v>
      </c>
      <c r="H217" s="1">
        <v>0</v>
      </c>
      <c r="I217" s="3">
        <f t="shared" si="12"/>
        <v>0</v>
      </c>
    </row>
    <row r="218" spans="1:9">
      <c r="A218" s="1">
        <v>338879</v>
      </c>
      <c r="B218" s="1" t="s">
        <v>214</v>
      </c>
      <c r="C218" s="1" t="s">
        <v>215</v>
      </c>
      <c r="D218" s="2">
        <v>7325540667128</v>
      </c>
      <c r="E218" s="3">
        <f t="shared" si="13"/>
        <v>597.60022319999996</v>
      </c>
      <c r="F218" s="3">
        <f t="shared" si="14"/>
        <v>664.00024800000006</v>
      </c>
      <c r="G218" s="3">
        <v>830.00031000000001</v>
      </c>
      <c r="H218" s="1">
        <v>0</v>
      </c>
      <c r="I218" s="3">
        <f t="shared" si="12"/>
        <v>0</v>
      </c>
    </row>
    <row r="219" spans="1:9">
      <c r="A219" s="1">
        <v>338880</v>
      </c>
      <c r="B219" s="1" t="s">
        <v>216</v>
      </c>
      <c r="C219" s="1" t="s">
        <v>217</v>
      </c>
      <c r="D219" s="2">
        <v>7325540667111</v>
      </c>
      <c r="E219" s="3">
        <f t="shared" si="13"/>
        <v>597.60022319999996</v>
      </c>
      <c r="F219" s="3">
        <f t="shared" si="14"/>
        <v>664.00024800000006</v>
      </c>
      <c r="G219" s="3">
        <v>830.00031000000001</v>
      </c>
      <c r="H219" s="1">
        <v>0</v>
      </c>
      <c r="I219" s="3">
        <f t="shared" si="12"/>
        <v>0</v>
      </c>
    </row>
    <row r="220" spans="1:9">
      <c r="A220" s="1">
        <v>338881</v>
      </c>
      <c r="B220" s="1" t="s">
        <v>218</v>
      </c>
      <c r="C220" s="1" t="s">
        <v>219</v>
      </c>
      <c r="D220" s="2">
        <v>7325540667104</v>
      </c>
      <c r="E220" s="3">
        <f t="shared" si="13"/>
        <v>597.60022319999996</v>
      </c>
      <c r="F220" s="3">
        <f t="shared" si="14"/>
        <v>664.00024800000006</v>
      </c>
      <c r="G220" s="3">
        <v>830.00031000000001</v>
      </c>
      <c r="H220" s="1">
        <v>0</v>
      </c>
      <c r="I220" s="3">
        <f t="shared" si="12"/>
        <v>0</v>
      </c>
    </row>
    <row r="221" spans="1:9">
      <c r="A221" s="1">
        <v>338882</v>
      </c>
      <c r="B221" s="1" t="s">
        <v>220</v>
      </c>
      <c r="C221" s="1" t="s">
        <v>221</v>
      </c>
      <c r="D221" s="2">
        <v>7325540667135</v>
      </c>
      <c r="E221" s="3">
        <f t="shared" si="13"/>
        <v>597.60022319999996</v>
      </c>
      <c r="F221" s="3">
        <f t="shared" si="14"/>
        <v>664.00024800000006</v>
      </c>
      <c r="G221" s="3">
        <v>830.00031000000001</v>
      </c>
      <c r="H221" s="1">
        <v>0</v>
      </c>
      <c r="I221" s="3">
        <f t="shared" si="12"/>
        <v>0</v>
      </c>
    </row>
    <row r="222" spans="1:9">
      <c r="A222" s="1">
        <v>338883</v>
      </c>
      <c r="B222" s="1" t="s">
        <v>222</v>
      </c>
      <c r="C222" s="1" t="s">
        <v>223</v>
      </c>
      <c r="D222" s="2">
        <v>7325540667197</v>
      </c>
      <c r="E222" s="3">
        <f t="shared" si="13"/>
        <v>597.60022319999996</v>
      </c>
      <c r="F222" s="3">
        <f t="shared" si="14"/>
        <v>664.00024800000006</v>
      </c>
      <c r="G222" s="3">
        <v>830.00031000000001</v>
      </c>
      <c r="H222" s="1">
        <v>0</v>
      </c>
      <c r="I222" s="3">
        <f t="shared" si="12"/>
        <v>0</v>
      </c>
    </row>
    <row r="223" spans="1:9">
      <c r="A223" s="1">
        <v>338884</v>
      </c>
      <c r="B223" s="1" t="s">
        <v>224</v>
      </c>
      <c r="C223" s="1" t="s">
        <v>225</v>
      </c>
      <c r="D223" s="2">
        <v>7325540667173</v>
      </c>
      <c r="E223" s="3">
        <f t="shared" si="13"/>
        <v>597.60022319999996</v>
      </c>
      <c r="F223" s="3">
        <f t="shared" si="14"/>
        <v>664.00024800000006</v>
      </c>
      <c r="G223" s="3">
        <v>830.00031000000001</v>
      </c>
      <c r="H223" s="1">
        <v>0</v>
      </c>
      <c r="I223" s="3">
        <f t="shared" si="12"/>
        <v>0</v>
      </c>
    </row>
    <row r="224" spans="1:9">
      <c r="A224" s="1">
        <v>338885</v>
      </c>
      <c r="B224" s="1" t="s">
        <v>226</v>
      </c>
      <c r="C224" s="1" t="s">
        <v>227</v>
      </c>
      <c r="D224" s="2">
        <v>7325540667166</v>
      </c>
      <c r="E224" s="3">
        <f t="shared" si="13"/>
        <v>597.60022319999996</v>
      </c>
      <c r="F224" s="3">
        <f t="shared" si="14"/>
        <v>664.00024800000006</v>
      </c>
      <c r="G224" s="3">
        <v>830.00031000000001</v>
      </c>
      <c r="H224" s="1">
        <v>0</v>
      </c>
      <c r="I224" s="3">
        <f t="shared" si="12"/>
        <v>0</v>
      </c>
    </row>
    <row r="225" spans="1:9">
      <c r="A225" s="1">
        <v>338886</v>
      </c>
      <c r="B225" s="1" t="s">
        <v>228</v>
      </c>
      <c r="C225" s="1" t="s">
        <v>229</v>
      </c>
      <c r="D225" s="2">
        <v>7325540667159</v>
      </c>
      <c r="E225" s="3">
        <f t="shared" si="13"/>
        <v>597.60022319999996</v>
      </c>
      <c r="F225" s="3">
        <f t="shared" si="14"/>
        <v>664.00024800000006</v>
      </c>
      <c r="G225" s="3">
        <v>830.00031000000001</v>
      </c>
      <c r="H225" s="1">
        <v>0</v>
      </c>
      <c r="I225" s="3">
        <f t="shared" si="12"/>
        <v>0</v>
      </c>
    </row>
    <row r="226" spans="1:9">
      <c r="A226" s="1">
        <v>338887</v>
      </c>
      <c r="B226" s="1" t="s">
        <v>230</v>
      </c>
      <c r="C226" s="1" t="s">
        <v>231</v>
      </c>
      <c r="D226" s="2">
        <v>7325540667180</v>
      </c>
      <c r="E226" s="3">
        <f t="shared" si="13"/>
        <v>597.60022319999996</v>
      </c>
      <c r="F226" s="3">
        <f t="shared" si="14"/>
        <v>664.00024800000006</v>
      </c>
      <c r="G226" s="3">
        <v>830.00031000000001</v>
      </c>
      <c r="H226" s="1">
        <v>0</v>
      </c>
      <c r="I226" s="3">
        <f t="shared" ref="I226:I289" si="15">F226*H226</f>
        <v>0</v>
      </c>
    </row>
    <row r="227" spans="1:9">
      <c r="A227" s="1">
        <v>338888</v>
      </c>
      <c r="B227" s="1" t="s">
        <v>232</v>
      </c>
      <c r="C227" s="1" t="s">
        <v>233</v>
      </c>
      <c r="D227" s="2">
        <v>7325540680202</v>
      </c>
      <c r="E227" s="3">
        <f t="shared" si="13"/>
        <v>467.99974799999995</v>
      </c>
      <c r="F227" s="3">
        <f t="shared" si="14"/>
        <v>519.99972000000002</v>
      </c>
      <c r="G227" s="3">
        <v>649.99964999999997</v>
      </c>
      <c r="H227" s="1">
        <v>0</v>
      </c>
      <c r="I227" s="3">
        <f t="shared" si="15"/>
        <v>0</v>
      </c>
    </row>
    <row r="228" spans="1:9">
      <c r="A228" s="1">
        <v>338889</v>
      </c>
      <c r="B228" s="1" t="s">
        <v>234</v>
      </c>
      <c r="C228" s="1" t="s">
        <v>235</v>
      </c>
      <c r="D228" s="2">
        <v>7325540680189</v>
      </c>
      <c r="E228" s="3">
        <f t="shared" si="13"/>
        <v>467.99974799999995</v>
      </c>
      <c r="F228" s="3">
        <f t="shared" si="14"/>
        <v>519.99972000000002</v>
      </c>
      <c r="G228" s="3">
        <v>649.99964999999997</v>
      </c>
      <c r="H228" s="1">
        <v>0</v>
      </c>
      <c r="I228" s="3">
        <f t="shared" si="15"/>
        <v>0</v>
      </c>
    </row>
    <row r="229" spans="1:9">
      <c r="A229" s="1">
        <v>338890</v>
      </c>
      <c r="B229" s="1" t="s">
        <v>236</v>
      </c>
      <c r="C229" s="1" t="s">
        <v>237</v>
      </c>
      <c r="D229" s="2">
        <v>7325540680172</v>
      </c>
      <c r="E229" s="3">
        <f t="shared" si="13"/>
        <v>467.99974799999995</v>
      </c>
      <c r="F229" s="3">
        <f t="shared" si="14"/>
        <v>519.99972000000002</v>
      </c>
      <c r="G229" s="3">
        <v>649.99964999999997</v>
      </c>
      <c r="H229" s="1">
        <v>0</v>
      </c>
      <c r="I229" s="3">
        <f t="shared" si="15"/>
        <v>0</v>
      </c>
    </row>
    <row r="230" spans="1:9">
      <c r="A230" s="1">
        <v>338891</v>
      </c>
      <c r="B230" s="1" t="s">
        <v>238</v>
      </c>
      <c r="C230" s="1" t="s">
        <v>239</v>
      </c>
      <c r="D230" s="2">
        <v>7325540680165</v>
      </c>
      <c r="E230" s="3">
        <f t="shared" si="13"/>
        <v>467.99974799999995</v>
      </c>
      <c r="F230" s="3">
        <f t="shared" si="14"/>
        <v>519.99972000000002</v>
      </c>
      <c r="G230" s="3">
        <v>649.99964999999997</v>
      </c>
      <c r="H230" s="1">
        <v>0</v>
      </c>
      <c r="I230" s="3">
        <f t="shared" si="15"/>
        <v>0</v>
      </c>
    </row>
    <row r="231" spans="1:9">
      <c r="A231" s="1">
        <v>338892</v>
      </c>
      <c r="B231" s="1" t="s">
        <v>240</v>
      </c>
      <c r="C231" s="1" t="s">
        <v>241</v>
      </c>
      <c r="D231" s="2">
        <v>7325540680196</v>
      </c>
      <c r="E231" s="3">
        <f t="shared" si="13"/>
        <v>467.99974799999995</v>
      </c>
      <c r="F231" s="3">
        <f t="shared" si="14"/>
        <v>519.99972000000002</v>
      </c>
      <c r="G231" s="3">
        <v>649.99964999999997</v>
      </c>
      <c r="H231" s="1">
        <v>0</v>
      </c>
      <c r="I231" s="3">
        <f t="shared" si="15"/>
        <v>0</v>
      </c>
    </row>
    <row r="232" spans="1:9">
      <c r="A232" s="1">
        <v>338822</v>
      </c>
      <c r="B232" s="1" t="s">
        <v>154</v>
      </c>
      <c r="C232" s="1" t="s">
        <v>155</v>
      </c>
      <c r="D232" s="2">
        <v>7325540671583</v>
      </c>
      <c r="E232" s="3">
        <f t="shared" si="13"/>
        <v>1079.9998271999998</v>
      </c>
      <c r="F232" s="3">
        <f t="shared" si="14"/>
        <v>1199.999808</v>
      </c>
      <c r="G232" s="3">
        <v>1499.9997599999999</v>
      </c>
      <c r="H232" s="1">
        <v>0</v>
      </c>
      <c r="I232" s="3">
        <f t="shared" si="15"/>
        <v>0</v>
      </c>
    </row>
    <row r="233" spans="1:9">
      <c r="A233" s="1">
        <v>338823</v>
      </c>
      <c r="B233" s="1" t="s">
        <v>156</v>
      </c>
      <c r="C233" s="1" t="s">
        <v>157</v>
      </c>
      <c r="D233" s="2">
        <v>7325540671576</v>
      </c>
      <c r="E233" s="3">
        <f t="shared" si="13"/>
        <v>1079.9998271999998</v>
      </c>
      <c r="F233" s="3">
        <f t="shared" si="14"/>
        <v>1199.999808</v>
      </c>
      <c r="G233" s="3">
        <v>1499.9997599999999</v>
      </c>
      <c r="H233" s="1">
        <v>0</v>
      </c>
      <c r="I233" s="3">
        <f t="shared" si="15"/>
        <v>0</v>
      </c>
    </row>
    <row r="234" spans="1:9">
      <c r="A234" s="1">
        <v>338824</v>
      </c>
      <c r="B234" s="1" t="s">
        <v>158</v>
      </c>
      <c r="C234" s="1" t="s">
        <v>159</v>
      </c>
      <c r="D234" s="2">
        <v>7325540671569</v>
      </c>
      <c r="E234" s="3">
        <f t="shared" si="13"/>
        <v>1079.9998271999998</v>
      </c>
      <c r="F234" s="3">
        <f t="shared" si="14"/>
        <v>1199.999808</v>
      </c>
      <c r="G234" s="3">
        <v>1499.9997599999999</v>
      </c>
      <c r="H234" s="1">
        <v>0</v>
      </c>
      <c r="I234" s="3">
        <f t="shared" si="15"/>
        <v>0</v>
      </c>
    </row>
    <row r="235" spans="1:9">
      <c r="A235" s="1">
        <v>338825</v>
      </c>
      <c r="B235" s="1" t="s">
        <v>160</v>
      </c>
      <c r="C235" s="1" t="s">
        <v>161</v>
      </c>
      <c r="D235" s="2">
        <v>7325540671590</v>
      </c>
      <c r="E235" s="3">
        <f t="shared" si="13"/>
        <v>1079.9998271999998</v>
      </c>
      <c r="F235" s="3">
        <f t="shared" si="14"/>
        <v>1199.999808</v>
      </c>
      <c r="G235" s="3">
        <v>1499.9997599999999</v>
      </c>
      <c r="H235" s="1">
        <v>0</v>
      </c>
      <c r="I235" s="3">
        <f t="shared" si="15"/>
        <v>0</v>
      </c>
    </row>
    <row r="236" spans="1:9">
      <c r="A236" s="1">
        <v>338828</v>
      </c>
      <c r="B236" s="1" t="s">
        <v>162</v>
      </c>
      <c r="C236" s="1" t="s">
        <v>163</v>
      </c>
      <c r="D236" s="2">
        <v>7325540671644</v>
      </c>
      <c r="E236" s="3">
        <f t="shared" si="13"/>
        <v>1224.0001583999999</v>
      </c>
      <c r="F236" s="3">
        <f t="shared" si="14"/>
        <v>1360.000176</v>
      </c>
      <c r="G236" s="3">
        <v>1700.0002199999999</v>
      </c>
      <c r="H236" s="1">
        <v>0</v>
      </c>
      <c r="I236" s="3">
        <f t="shared" si="15"/>
        <v>0</v>
      </c>
    </row>
    <row r="237" spans="1:9">
      <c r="A237" s="1">
        <v>338829</v>
      </c>
      <c r="B237" s="1" t="s">
        <v>164</v>
      </c>
      <c r="C237" s="1" t="s">
        <v>165</v>
      </c>
      <c r="D237" s="2">
        <v>7325540671637</v>
      </c>
      <c r="E237" s="3">
        <f t="shared" si="13"/>
        <v>1224.0001583999999</v>
      </c>
      <c r="F237" s="3">
        <f t="shared" si="14"/>
        <v>1360.000176</v>
      </c>
      <c r="G237" s="3">
        <v>1700.0002199999999</v>
      </c>
      <c r="H237" s="1">
        <v>0</v>
      </c>
      <c r="I237" s="3">
        <f t="shared" si="15"/>
        <v>0</v>
      </c>
    </row>
    <row r="238" spans="1:9">
      <c r="A238" s="1">
        <v>338830</v>
      </c>
      <c r="B238" s="1" t="s">
        <v>166</v>
      </c>
      <c r="C238" s="1" t="s">
        <v>167</v>
      </c>
      <c r="D238" s="2">
        <v>7325540671620</v>
      </c>
      <c r="E238" s="3">
        <f t="shared" si="13"/>
        <v>1224.0001583999999</v>
      </c>
      <c r="F238" s="3">
        <f t="shared" si="14"/>
        <v>1360.000176</v>
      </c>
      <c r="G238" s="3">
        <v>1700.0002199999999</v>
      </c>
      <c r="H238" s="1">
        <v>0</v>
      </c>
      <c r="I238" s="3">
        <f t="shared" si="15"/>
        <v>0</v>
      </c>
    </row>
    <row r="239" spans="1:9">
      <c r="A239" s="1">
        <v>338831</v>
      </c>
      <c r="B239" s="1" t="s">
        <v>168</v>
      </c>
      <c r="C239" s="1" t="s">
        <v>169</v>
      </c>
      <c r="D239" s="2">
        <v>7325540671651</v>
      </c>
      <c r="E239" s="3">
        <f t="shared" si="13"/>
        <v>1224.0001583999999</v>
      </c>
      <c r="F239" s="3">
        <f t="shared" si="14"/>
        <v>1360.000176</v>
      </c>
      <c r="G239" s="3">
        <v>1700.0002199999999</v>
      </c>
      <c r="H239" s="1">
        <v>0</v>
      </c>
      <c r="I239" s="3">
        <f t="shared" si="15"/>
        <v>0</v>
      </c>
    </row>
    <row r="240" spans="1:9">
      <c r="A240" s="1">
        <v>338851</v>
      </c>
      <c r="B240" s="1" t="s">
        <v>206</v>
      </c>
      <c r="C240" s="1" t="s">
        <v>207</v>
      </c>
      <c r="D240" s="2">
        <v>7325540671682</v>
      </c>
      <c r="E240" s="3">
        <f t="shared" si="13"/>
        <v>115.1997336</v>
      </c>
      <c r="F240" s="3">
        <f t="shared" si="14"/>
        <v>127.99970399999999</v>
      </c>
      <c r="G240" s="3">
        <v>159.99963</v>
      </c>
      <c r="H240" s="1">
        <v>0</v>
      </c>
      <c r="I240" s="3">
        <f t="shared" si="15"/>
        <v>0</v>
      </c>
    </row>
    <row r="241" spans="1:9">
      <c r="A241" s="1">
        <v>397727</v>
      </c>
      <c r="B241" s="1" t="s">
        <v>316</v>
      </c>
      <c r="C241" s="1" t="s">
        <v>317</v>
      </c>
      <c r="D241" s="2">
        <v>7325540746595</v>
      </c>
      <c r="E241" s="3">
        <f t="shared" si="13"/>
        <v>115.1997336</v>
      </c>
      <c r="F241" s="3">
        <f t="shared" si="14"/>
        <v>127.99970399999999</v>
      </c>
      <c r="G241" s="3">
        <v>159.99963</v>
      </c>
      <c r="H241" s="1">
        <v>0</v>
      </c>
      <c r="I241" s="3">
        <f t="shared" si="15"/>
        <v>0</v>
      </c>
    </row>
    <row r="242" spans="1:9">
      <c r="A242" s="1">
        <v>283432</v>
      </c>
      <c r="B242" s="1" t="s">
        <v>46</v>
      </c>
      <c r="C242" s="1" t="s">
        <v>47</v>
      </c>
      <c r="D242" s="2">
        <v>7332522669063</v>
      </c>
      <c r="E242" s="3">
        <f t="shared" si="13"/>
        <v>561.59969760000001</v>
      </c>
      <c r="F242" s="3">
        <f t="shared" si="14"/>
        <v>623.99966400000005</v>
      </c>
      <c r="G242" s="3">
        <v>779.99958000000004</v>
      </c>
      <c r="H242" s="1">
        <v>0</v>
      </c>
      <c r="I242" s="3">
        <f t="shared" si="15"/>
        <v>0</v>
      </c>
    </row>
    <row r="243" spans="1:9">
      <c r="A243" s="1">
        <v>283433</v>
      </c>
      <c r="B243" s="1" t="s">
        <v>48</v>
      </c>
      <c r="C243" s="1" t="s">
        <v>49</v>
      </c>
      <c r="D243" s="2">
        <v>7332522669056</v>
      </c>
      <c r="E243" s="3">
        <f t="shared" si="13"/>
        <v>561.59969760000001</v>
      </c>
      <c r="F243" s="3">
        <f t="shared" si="14"/>
        <v>623.99966400000005</v>
      </c>
      <c r="G243" s="3">
        <v>779.99958000000004</v>
      </c>
      <c r="H243" s="1">
        <v>0</v>
      </c>
      <c r="I243" s="3">
        <f t="shared" si="15"/>
        <v>0</v>
      </c>
    </row>
    <row r="244" spans="1:9">
      <c r="A244" s="1">
        <v>283434</v>
      </c>
      <c r="B244" s="1" t="s">
        <v>50</v>
      </c>
      <c r="C244" s="1" t="s">
        <v>51</v>
      </c>
      <c r="D244" s="2">
        <v>7332522669049</v>
      </c>
      <c r="E244" s="3">
        <f t="shared" si="13"/>
        <v>561.59969760000001</v>
      </c>
      <c r="F244" s="3">
        <f t="shared" si="14"/>
        <v>623.99966400000005</v>
      </c>
      <c r="G244" s="3">
        <v>779.99958000000004</v>
      </c>
      <c r="H244" s="1">
        <v>0</v>
      </c>
      <c r="I244" s="3">
        <f t="shared" si="15"/>
        <v>0</v>
      </c>
    </row>
    <row r="245" spans="1:9">
      <c r="A245" s="1">
        <v>283435</v>
      </c>
      <c r="B245" s="1" t="s">
        <v>52</v>
      </c>
      <c r="C245" s="1" t="s">
        <v>53</v>
      </c>
      <c r="D245" s="2">
        <v>7332522669070</v>
      </c>
      <c r="E245" s="3">
        <f t="shared" si="13"/>
        <v>561.59969760000001</v>
      </c>
      <c r="F245" s="3">
        <f t="shared" si="14"/>
        <v>623.99966400000005</v>
      </c>
      <c r="G245" s="3">
        <v>779.99958000000004</v>
      </c>
      <c r="H245" s="1">
        <v>0</v>
      </c>
      <c r="I245" s="3">
        <f t="shared" si="15"/>
        <v>0</v>
      </c>
    </row>
    <row r="246" spans="1:9">
      <c r="A246" s="1">
        <v>338813</v>
      </c>
      <c r="B246" s="1" t="s">
        <v>142</v>
      </c>
      <c r="C246" s="1" t="s">
        <v>143</v>
      </c>
      <c r="D246" s="2">
        <v>7325540671491</v>
      </c>
      <c r="E246" s="3">
        <f t="shared" si="13"/>
        <v>467.99974799999995</v>
      </c>
      <c r="F246" s="3">
        <f t="shared" si="14"/>
        <v>519.99972000000002</v>
      </c>
      <c r="G246" s="3">
        <v>649.99964999999997</v>
      </c>
      <c r="H246" s="1">
        <v>0</v>
      </c>
      <c r="I246" s="3">
        <f t="shared" si="15"/>
        <v>0</v>
      </c>
    </row>
    <row r="247" spans="1:9">
      <c r="A247" s="1">
        <v>338814</v>
      </c>
      <c r="B247" s="1" t="s">
        <v>144</v>
      </c>
      <c r="C247" s="1" t="s">
        <v>145</v>
      </c>
      <c r="D247" s="2">
        <v>7325540671507</v>
      </c>
      <c r="E247" s="3">
        <f t="shared" si="13"/>
        <v>467.99974799999995</v>
      </c>
      <c r="F247" s="3">
        <f t="shared" si="14"/>
        <v>519.99972000000002</v>
      </c>
      <c r="G247" s="3">
        <v>649.99964999999997</v>
      </c>
      <c r="H247" s="1">
        <v>0</v>
      </c>
      <c r="I247" s="3">
        <f t="shared" si="15"/>
        <v>0</v>
      </c>
    </row>
    <row r="248" spans="1:9">
      <c r="A248" s="1">
        <v>338815</v>
      </c>
      <c r="B248" s="1" t="s">
        <v>146</v>
      </c>
      <c r="C248" s="1" t="s">
        <v>147</v>
      </c>
      <c r="D248" s="2">
        <v>7325540671514</v>
      </c>
      <c r="E248" s="3">
        <f t="shared" si="13"/>
        <v>467.99974799999995</v>
      </c>
      <c r="F248" s="3">
        <f t="shared" si="14"/>
        <v>519.99972000000002</v>
      </c>
      <c r="G248" s="3">
        <v>649.99964999999997</v>
      </c>
      <c r="H248" s="1">
        <v>0</v>
      </c>
      <c r="I248" s="3">
        <f t="shared" si="15"/>
        <v>0</v>
      </c>
    </row>
    <row r="249" spans="1:9">
      <c r="A249" s="1">
        <v>283438</v>
      </c>
      <c r="B249" s="1" t="s">
        <v>54</v>
      </c>
      <c r="C249" s="1" t="s">
        <v>55</v>
      </c>
      <c r="D249" s="2">
        <v>7332522669124</v>
      </c>
      <c r="E249" s="3">
        <f t="shared" si="13"/>
        <v>561.59969760000001</v>
      </c>
      <c r="F249" s="3">
        <f t="shared" si="14"/>
        <v>623.99966400000005</v>
      </c>
      <c r="G249" s="3">
        <v>779.99958000000004</v>
      </c>
      <c r="H249" s="1">
        <v>0</v>
      </c>
      <c r="I249" s="3">
        <f t="shared" si="15"/>
        <v>0</v>
      </c>
    </row>
    <row r="250" spans="1:9">
      <c r="A250" s="1">
        <v>283439</v>
      </c>
      <c r="B250" s="1" t="s">
        <v>56</v>
      </c>
      <c r="C250" s="1" t="s">
        <v>57</v>
      </c>
      <c r="D250" s="2">
        <v>7332522669117</v>
      </c>
      <c r="E250" s="3">
        <f t="shared" si="13"/>
        <v>561.59969760000001</v>
      </c>
      <c r="F250" s="3">
        <f t="shared" si="14"/>
        <v>623.99966400000005</v>
      </c>
      <c r="G250" s="3">
        <v>779.99958000000004</v>
      </c>
      <c r="H250" s="1">
        <v>0</v>
      </c>
      <c r="I250" s="3">
        <f t="shared" si="15"/>
        <v>0</v>
      </c>
    </row>
    <row r="251" spans="1:9">
      <c r="A251" s="1">
        <v>283440</v>
      </c>
      <c r="B251" s="1" t="s">
        <v>58</v>
      </c>
      <c r="C251" s="1" t="s">
        <v>59</v>
      </c>
      <c r="D251" s="2">
        <v>7332522669100</v>
      </c>
      <c r="E251" s="3">
        <f t="shared" si="13"/>
        <v>561.59969760000001</v>
      </c>
      <c r="F251" s="3">
        <f t="shared" si="14"/>
        <v>623.99966400000005</v>
      </c>
      <c r="G251" s="3">
        <v>779.99958000000004</v>
      </c>
      <c r="H251" s="1">
        <v>0</v>
      </c>
      <c r="I251" s="3">
        <f t="shared" si="15"/>
        <v>0</v>
      </c>
    </row>
    <row r="252" spans="1:9">
      <c r="A252" s="1">
        <v>283441</v>
      </c>
      <c r="B252" s="1" t="s">
        <v>60</v>
      </c>
      <c r="C252" s="1" t="s">
        <v>61</v>
      </c>
      <c r="D252" s="2">
        <v>7332522669131</v>
      </c>
      <c r="E252" s="3">
        <f t="shared" si="13"/>
        <v>561.59969760000001</v>
      </c>
      <c r="F252" s="3">
        <f t="shared" si="14"/>
        <v>623.99966400000005</v>
      </c>
      <c r="G252" s="3">
        <v>779.99958000000004</v>
      </c>
      <c r="H252" s="1">
        <v>0</v>
      </c>
      <c r="I252" s="3">
        <f t="shared" si="15"/>
        <v>0</v>
      </c>
    </row>
    <row r="253" spans="1:9">
      <c r="A253" s="1">
        <v>338817</v>
      </c>
      <c r="B253" s="1" t="s">
        <v>148</v>
      </c>
      <c r="C253" s="1" t="s">
        <v>149</v>
      </c>
      <c r="D253" s="2">
        <v>7325540671538</v>
      </c>
      <c r="E253" s="3">
        <f t="shared" si="13"/>
        <v>467.99974799999995</v>
      </c>
      <c r="F253" s="3">
        <f t="shared" si="14"/>
        <v>519.99972000000002</v>
      </c>
      <c r="G253" s="3">
        <v>649.99964999999997</v>
      </c>
      <c r="H253" s="1">
        <v>0</v>
      </c>
      <c r="I253" s="3">
        <f t="shared" si="15"/>
        <v>0</v>
      </c>
    </row>
    <row r="254" spans="1:9">
      <c r="A254" s="1">
        <v>338818</v>
      </c>
      <c r="B254" s="1" t="s">
        <v>150</v>
      </c>
      <c r="C254" s="1" t="s">
        <v>151</v>
      </c>
      <c r="D254" s="2">
        <v>7325540671545</v>
      </c>
      <c r="E254" s="3">
        <f t="shared" si="13"/>
        <v>467.99974799999995</v>
      </c>
      <c r="F254" s="3">
        <f t="shared" si="14"/>
        <v>519.99972000000002</v>
      </c>
      <c r="G254" s="3">
        <v>649.99964999999997</v>
      </c>
      <c r="H254" s="1">
        <v>0</v>
      </c>
      <c r="I254" s="3">
        <f t="shared" si="15"/>
        <v>0</v>
      </c>
    </row>
    <row r="255" spans="1:9">
      <c r="A255" s="1">
        <v>338819</v>
      </c>
      <c r="B255" s="1" t="s">
        <v>152</v>
      </c>
      <c r="C255" s="1" t="s">
        <v>153</v>
      </c>
      <c r="D255" s="2">
        <v>7325540671552</v>
      </c>
      <c r="E255" s="3">
        <f t="shared" si="13"/>
        <v>467.99974799999995</v>
      </c>
      <c r="F255" s="3">
        <f t="shared" si="14"/>
        <v>519.99972000000002</v>
      </c>
      <c r="G255" s="3">
        <v>649.99964999999997</v>
      </c>
      <c r="H255" s="1">
        <v>0</v>
      </c>
      <c r="I255" s="3">
        <f t="shared" si="15"/>
        <v>0</v>
      </c>
    </row>
    <row r="256" spans="1:9">
      <c r="A256" s="1">
        <v>338832</v>
      </c>
      <c r="B256" s="1" t="s">
        <v>170</v>
      </c>
      <c r="C256" s="1" t="s">
        <v>171</v>
      </c>
      <c r="D256" s="2">
        <v>7325540676014</v>
      </c>
      <c r="E256" s="3">
        <f t="shared" si="13"/>
        <v>280.79984880000001</v>
      </c>
      <c r="F256" s="3">
        <f t="shared" si="14"/>
        <v>311.99983200000003</v>
      </c>
      <c r="G256" s="3">
        <v>389.99979000000002</v>
      </c>
      <c r="H256" s="1">
        <v>0</v>
      </c>
      <c r="I256" s="3">
        <f t="shared" si="15"/>
        <v>0</v>
      </c>
    </row>
    <row r="257" spans="1:9">
      <c r="A257" s="1">
        <v>338833</v>
      </c>
      <c r="B257" s="1" t="s">
        <v>172</v>
      </c>
      <c r="C257" s="1" t="s">
        <v>173</v>
      </c>
      <c r="D257" s="2">
        <v>7325540676021</v>
      </c>
      <c r="E257" s="3">
        <f t="shared" si="13"/>
        <v>280.79984880000001</v>
      </c>
      <c r="F257" s="3">
        <f t="shared" si="14"/>
        <v>311.99983200000003</v>
      </c>
      <c r="G257" s="3">
        <v>389.99979000000002</v>
      </c>
      <c r="H257" s="1">
        <v>0</v>
      </c>
      <c r="I257" s="3">
        <f t="shared" si="15"/>
        <v>0</v>
      </c>
    </row>
    <row r="258" spans="1:9">
      <c r="A258" s="1">
        <v>338834</v>
      </c>
      <c r="B258" s="1" t="s">
        <v>174</v>
      </c>
      <c r="C258" s="1" t="s">
        <v>175</v>
      </c>
      <c r="D258" s="2">
        <v>7325540676038</v>
      </c>
      <c r="E258" s="3">
        <f t="shared" si="13"/>
        <v>280.79984880000001</v>
      </c>
      <c r="F258" s="3">
        <f t="shared" si="14"/>
        <v>311.99983200000003</v>
      </c>
      <c r="G258" s="3">
        <v>389.99979000000002</v>
      </c>
      <c r="H258" s="1">
        <v>0</v>
      </c>
      <c r="I258" s="3">
        <f t="shared" si="15"/>
        <v>0</v>
      </c>
    </row>
    <row r="259" spans="1:9">
      <c r="A259" s="1">
        <v>338835</v>
      </c>
      <c r="B259" s="1" t="s">
        <v>176</v>
      </c>
      <c r="C259" s="1" t="s">
        <v>177</v>
      </c>
      <c r="D259" s="2">
        <v>7325540676045</v>
      </c>
      <c r="E259" s="3">
        <f t="shared" si="13"/>
        <v>280.79984880000001</v>
      </c>
      <c r="F259" s="3">
        <f t="shared" si="14"/>
        <v>311.99983200000003</v>
      </c>
      <c r="G259" s="3">
        <v>389.99979000000002</v>
      </c>
      <c r="H259" s="1">
        <v>0</v>
      </c>
      <c r="I259" s="3">
        <f t="shared" si="15"/>
        <v>0</v>
      </c>
    </row>
    <row r="260" spans="1:9">
      <c r="A260" s="1">
        <v>338836</v>
      </c>
      <c r="B260" s="1" t="s">
        <v>178</v>
      </c>
      <c r="C260" s="1" t="s">
        <v>179</v>
      </c>
      <c r="D260" s="2">
        <v>7325540676052</v>
      </c>
      <c r="E260" s="3">
        <f t="shared" si="13"/>
        <v>252.00013679999998</v>
      </c>
      <c r="F260" s="3">
        <f t="shared" si="14"/>
        <v>280.00015199999996</v>
      </c>
      <c r="G260" s="3">
        <v>350.00018999999998</v>
      </c>
      <c r="H260" s="1">
        <v>0</v>
      </c>
      <c r="I260" s="3">
        <f t="shared" si="15"/>
        <v>0</v>
      </c>
    </row>
    <row r="261" spans="1:9">
      <c r="A261" s="1">
        <v>338837</v>
      </c>
      <c r="B261" s="1" t="s">
        <v>180</v>
      </c>
      <c r="C261" s="1" t="s">
        <v>181</v>
      </c>
      <c r="D261" s="2">
        <v>7325540676069</v>
      </c>
      <c r="E261" s="3">
        <f t="shared" si="13"/>
        <v>252.00013679999998</v>
      </c>
      <c r="F261" s="3">
        <f t="shared" si="14"/>
        <v>280.00015199999996</v>
      </c>
      <c r="G261" s="3">
        <v>350.00018999999998</v>
      </c>
      <c r="H261" s="1">
        <v>0</v>
      </c>
      <c r="I261" s="3">
        <f t="shared" si="15"/>
        <v>0</v>
      </c>
    </row>
    <row r="262" spans="1:9">
      <c r="A262" s="1">
        <v>338838</v>
      </c>
      <c r="B262" s="1" t="s">
        <v>182</v>
      </c>
      <c r="C262" s="1" t="s">
        <v>183</v>
      </c>
      <c r="D262" s="2">
        <v>7325540676076</v>
      </c>
      <c r="E262" s="3">
        <f t="shared" si="13"/>
        <v>252.00013679999998</v>
      </c>
      <c r="F262" s="3">
        <f t="shared" si="14"/>
        <v>280.00015199999996</v>
      </c>
      <c r="G262" s="3">
        <v>350.00018999999998</v>
      </c>
      <c r="H262" s="1">
        <v>0</v>
      </c>
      <c r="I262" s="3">
        <f t="shared" si="15"/>
        <v>0</v>
      </c>
    </row>
    <row r="263" spans="1:9">
      <c r="A263" s="1">
        <v>338839</v>
      </c>
      <c r="B263" s="1" t="s">
        <v>184</v>
      </c>
      <c r="C263" s="1" t="s">
        <v>185</v>
      </c>
      <c r="D263" s="2">
        <v>7325540676083</v>
      </c>
      <c r="E263" s="3">
        <f t="shared" si="13"/>
        <v>252.00013679999998</v>
      </c>
      <c r="F263" s="3">
        <f t="shared" si="14"/>
        <v>280.00015199999996</v>
      </c>
      <c r="G263" s="3">
        <v>350.00018999999998</v>
      </c>
      <c r="H263" s="1">
        <v>0</v>
      </c>
      <c r="I263" s="3">
        <f t="shared" si="15"/>
        <v>0</v>
      </c>
    </row>
    <row r="264" spans="1:9">
      <c r="A264" s="1">
        <v>338842</v>
      </c>
      <c r="B264" s="1" t="s">
        <v>188</v>
      </c>
      <c r="C264" s="1" t="s">
        <v>189</v>
      </c>
      <c r="D264" s="2">
        <v>7325540675932</v>
      </c>
      <c r="E264" s="3">
        <f t="shared" ref="E264:E327" si="16">G264-(G264*0.28)</f>
        <v>115.1997336</v>
      </c>
      <c r="F264" s="3">
        <f t="shared" si="14"/>
        <v>127.99970399999999</v>
      </c>
      <c r="G264" s="3">
        <v>159.99963</v>
      </c>
      <c r="H264" s="1">
        <v>0</v>
      </c>
      <c r="I264" s="3">
        <f t="shared" si="15"/>
        <v>0</v>
      </c>
    </row>
    <row r="265" spans="1:9">
      <c r="A265" s="1">
        <v>338843</v>
      </c>
      <c r="B265" s="1" t="s">
        <v>190</v>
      </c>
      <c r="C265" s="1" t="s">
        <v>191</v>
      </c>
      <c r="D265" s="2">
        <v>7325540675949</v>
      </c>
      <c r="E265" s="3">
        <f t="shared" si="16"/>
        <v>115.1997336</v>
      </c>
      <c r="F265" s="3">
        <f t="shared" si="14"/>
        <v>127.99970399999999</v>
      </c>
      <c r="G265" s="3">
        <v>159.99963</v>
      </c>
      <c r="H265" s="1">
        <v>0</v>
      </c>
      <c r="I265" s="3">
        <f t="shared" si="15"/>
        <v>0</v>
      </c>
    </row>
    <row r="266" spans="1:9">
      <c r="A266" s="1">
        <v>338844</v>
      </c>
      <c r="B266" s="1" t="s">
        <v>192</v>
      </c>
      <c r="C266" s="1" t="s">
        <v>193</v>
      </c>
      <c r="D266" s="2">
        <v>7325540675956</v>
      </c>
      <c r="E266" s="3">
        <f t="shared" si="16"/>
        <v>115.1997336</v>
      </c>
      <c r="F266" s="3">
        <f t="shared" ref="F266:F329" si="17">G266-(G266*0.2)</f>
        <v>127.99970399999999</v>
      </c>
      <c r="G266" s="3">
        <v>159.99963</v>
      </c>
      <c r="H266" s="1">
        <v>0</v>
      </c>
      <c r="I266" s="3">
        <f t="shared" si="15"/>
        <v>0</v>
      </c>
    </row>
    <row r="267" spans="1:9">
      <c r="A267" s="1">
        <v>338845</v>
      </c>
      <c r="B267" s="1" t="s">
        <v>194</v>
      </c>
      <c r="C267" s="1" t="s">
        <v>195</v>
      </c>
      <c r="D267" s="2">
        <v>7325540675963</v>
      </c>
      <c r="E267" s="3">
        <f t="shared" si="16"/>
        <v>115.1997336</v>
      </c>
      <c r="F267" s="3">
        <f t="shared" si="17"/>
        <v>127.99970399999999</v>
      </c>
      <c r="G267" s="3">
        <v>159.99963</v>
      </c>
      <c r="H267" s="1">
        <v>0</v>
      </c>
      <c r="I267" s="3">
        <f t="shared" si="15"/>
        <v>0</v>
      </c>
    </row>
    <row r="268" spans="1:9">
      <c r="A268" s="1">
        <v>397736</v>
      </c>
      <c r="B268" s="1" t="s">
        <v>318</v>
      </c>
      <c r="C268" s="1" t="s">
        <v>319</v>
      </c>
      <c r="D268" s="2">
        <v>7325540747844</v>
      </c>
      <c r="E268" s="3">
        <f t="shared" si="16"/>
        <v>115.1997336</v>
      </c>
      <c r="F268" s="3">
        <f t="shared" si="17"/>
        <v>127.99970399999999</v>
      </c>
      <c r="G268" s="3">
        <v>159.99963</v>
      </c>
      <c r="H268" s="1">
        <v>0</v>
      </c>
      <c r="I268" s="3">
        <f t="shared" si="15"/>
        <v>0</v>
      </c>
    </row>
    <row r="269" spans="1:9">
      <c r="A269" s="1">
        <v>397737</v>
      </c>
      <c r="B269" s="1" t="s">
        <v>320</v>
      </c>
      <c r="C269" s="1" t="s">
        <v>321</v>
      </c>
      <c r="D269" s="2">
        <v>7325540747851</v>
      </c>
      <c r="E269" s="3">
        <f t="shared" si="16"/>
        <v>115.1997336</v>
      </c>
      <c r="F269" s="3">
        <f t="shared" si="17"/>
        <v>127.99970399999999</v>
      </c>
      <c r="G269" s="3">
        <v>159.99963</v>
      </c>
      <c r="H269" s="1">
        <v>0</v>
      </c>
      <c r="I269" s="3">
        <f t="shared" si="15"/>
        <v>0</v>
      </c>
    </row>
    <row r="270" spans="1:9">
      <c r="A270" s="1">
        <v>397738</v>
      </c>
      <c r="B270" s="1" t="s">
        <v>322</v>
      </c>
      <c r="C270" s="1" t="s">
        <v>323</v>
      </c>
      <c r="D270" s="2">
        <v>7325540747868</v>
      </c>
      <c r="E270" s="3">
        <f t="shared" si="16"/>
        <v>115.1997336</v>
      </c>
      <c r="F270" s="3">
        <f t="shared" si="17"/>
        <v>127.99970399999999</v>
      </c>
      <c r="G270" s="3">
        <v>159.99963</v>
      </c>
      <c r="H270" s="1">
        <v>0</v>
      </c>
      <c r="I270" s="3">
        <f t="shared" si="15"/>
        <v>0</v>
      </c>
    </row>
    <row r="271" spans="1:9">
      <c r="A271" s="1">
        <v>397739</v>
      </c>
      <c r="B271" s="1" t="s">
        <v>324</v>
      </c>
      <c r="C271" s="1" t="s">
        <v>325</v>
      </c>
      <c r="D271" s="2">
        <v>7325540747875</v>
      </c>
      <c r="E271" s="3">
        <f t="shared" si="16"/>
        <v>115.1997336</v>
      </c>
      <c r="F271" s="3">
        <f t="shared" si="17"/>
        <v>127.99970399999999</v>
      </c>
      <c r="G271" s="3">
        <v>159.99963</v>
      </c>
      <c r="H271" s="1">
        <v>0</v>
      </c>
      <c r="I271" s="3">
        <f t="shared" si="15"/>
        <v>0</v>
      </c>
    </row>
    <row r="272" spans="1:9">
      <c r="A272" s="1">
        <v>397744</v>
      </c>
      <c r="B272" s="1" t="s">
        <v>326</v>
      </c>
      <c r="C272" s="1" t="s">
        <v>327</v>
      </c>
      <c r="D272" s="2">
        <v>7325540747769</v>
      </c>
      <c r="E272" s="3">
        <f t="shared" si="16"/>
        <v>115.1997336</v>
      </c>
      <c r="F272" s="3">
        <f t="shared" si="17"/>
        <v>127.99970399999999</v>
      </c>
      <c r="G272" s="3">
        <v>159.99963</v>
      </c>
      <c r="H272" s="1">
        <v>0</v>
      </c>
      <c r="I272" s="3">
        <f t="shared" si="15"/>
        <v>0</v>
      </c>
    </row>
    <row r="273" spans="1:9">
      <c r="A273" s="1">
        <v>397745</v>
      </c>
      <c r="B273" s="1" t="s">
        <v>328</v>
      </c>
      <c r="C273" s="1" t="s">
        <v>329</v>
      </c>
      <c r="D273" s="2">
        <v>7325540747776</v>
      </c>
      <c r="E273" s="3">
        <f t="shared" si="16"/>
        <v>115.1997336</v>
      </c>
      <c r="F273" s="3">
        <f t="shared" si="17"/>
        <v>127.99970399999999</v>
      </c>
      <c r="G273" s="3">
        <v>159.99963</v>
      </c>
      <c r="H273" s="1">
        <v>0</v>
      </c>
      <c r="I273" s="3">
        <f t="shared" si="15"/>
        <v>0</v>
      </c>
    </row>
    <row r="274" spans="1:9">
      <c r="A274" s="1">
        <v>397746</v>
      </c>
      <c r="B274" s="1" t="s">
        <v>330</v>
      </c>
      <c r="C274" s="1" t="s">
        <v>331</v>
      </c>
      <c r="D274" s="2">
        <v>7325540747783</v>
      </c>
      <c r="E274" s="3">
        <f t="shared" si="16"/>
        <v>115.1997336</v>
      </c>
      <c r="F274" s="3">
        <f t="shared" si="17"/>
        <v>127.99970399999999</v>
      </c>
      <c r="G274" s="3">
        <v>159.99963</v>
      </c>
      <c r="H274" s="1">
        <v>0</v>
      </c>
      <c r="I274" s="3">
        <f t="shared" si="15"/>
        <v>0</v>
      </c>
    </row>
    <row r="275" spans="1:9">
      <c r="A275" s="1">
        <v>397747</v>
      </c>
      <c r="B275" s="1" t="s">
        <v>332</v>
      </c>
      <c r="C275" s="1" t="s">
        <v>333</v>
      </c>
      <c r="D275" s="2">
        <v>7325540747790</v>
      </c>
      <c r="E275" s="3">
        <f t="shared" si="16"/>
        <v>115.1997336</v>
      </c>
      <c r="F275" s="3">
        <f t="shared" si="17"/>
        <v>127.99970399999999</v>
      </c>
      <c r="G275" s="3">
        <v>159.99963</v>
      </c>
      <c r="H275" s="1">
        <v>0</v>
      </c>
      <c r="I275" s="3">
        <f t="shared" si="15"/>
        <v>0</v>
      </c>
    </row>
    <row r="276" spans="1:9">
      <c r="A276" s="1">
        <v>397748</v>
      </c>
      <c r="B276" s="1" t="s">
        <v>334</v>
      </c>
      <c r="C276" s="1" t="s">
        <v>335</v>
      </c>
      <c r="D276" s="2">
        <v>7325540747806</v>
      </c>
      <c r="E276" s="3">
        <f t="shared" si="16"/>
        <v>115.1997336</v>
      </c>
      <c r="F276" s="3">
        <f t="shared" si="17"/>
        <v>127.99970399999999</v>
      </c>
      <c r="G276" s="3">
        <v>159.99963</v>
      </c>
      <c r="H276" s="1">
        <v>0</v>
      </c>
      <c r="I276" s="3">
        <f t="shared" si="15"/>
        <v>0</v>
      </c>
    </row>
    <row r="277" spans="1:9">
      <c r="A277" s="1">
        <v>397749</v>
      </c>
      <c r="B277" s="1" t="s">
        <v>336</v>
      </c>
      <c r="C277" s="1" t="s">
        <v>337</v>
      </c>
      <c r="D277" s="2">
        <v>7325540747813</v>
      </c>
      <c r="E277" s="3">
        <f t="shared" si="16"/>
        <v>115.1997336</v>
      </c>
      <c r="F277" s="3">
        <f t="shared" si="17"/>
        <v>127.99970399999999</v>
      </c>
      <c r="G277" s="3">
        <v>159.99963</v>
      </c>
      <c r="H277" s="1">
        <v>0</v>
      </c>
      <c r="I277" s="3">
        <f t="shared" si="15"/>
        <v>0</v>
      </c>
    </row>
    <row r="278" spans="1:9">
      <c r="A278" s="1">
        <v>397750</v>
      </c>
      <c r="B278" s="1" t="s">
        <v>338</v>
      </c>
      <c r="C278" s="1" t="s">
        <v>339</v>
      </c>
      <c r="D278" s="2">
        <v>7325540747820</v>
      </c>
      <c r="E278" s="3">
        <f t="shared" si="16"/>
        <v>115.1997336</v>
      </c>
      <c r="F278" s="3">
        <f t="shared" si="17"/>
        <v>127.99970399999999</v>
      </c>
      <c r="G278" s="3">
        <v>159.99963</v>
      </c>
      <c r="H278" s="1">
        <v>0</v>
      </c>
      <c r="I278" s="3">
        <f t="shared" si="15"/>
        <v>0</v>
      </c>
    </row>
    <row r="279" spans="1:9">
      <c r="A279" s="1">
        <v>397751</v>
      </c>
      <c r="B279" s="1" t="s">
        <v>340</v>
      </c>
      <c r="C279" s="1" t="s">
        <v>341</v>
      </c>
      <c r="D279" s="2">
        <v>7325540747837</v>
      </c>
      <c r="E279" s="3">
        <f t="shared" si="16"/>
        <v>115.1997336</v>
      </c>
      <c r="F279" s="3">
        <f t="shared" si="17"/>
        <v>127.99970399999999</v>
      </c>
      <c r="G279" s="3">
        <v>159.99963</v>
      </c>
      <c r="H279" s="1">
        <v>0</v>
      </c>
      <c r="I279" s="3">
        <f t="shared" si="15"/>
        <v>0</v>
      </c>
    </row>
    <row r="280" spans="1:9">
      <c r="A280" s="1">
        <v>439990</v>
      </c>
      <c r="B280" s="1" t="s">
        <v>616</v>
      </c>
      <c r="C280" s="1" t="s">
        <v>617</v>
      </c>
      <c r="D280" s="2">
        <v>7325540916783</v>
      </c>
      <c r="E280" s="3">
        <f t="shared" si="16"/>
        <v>115.1997336</v>
      </c>
      <c r="F280" s="3">
        <f t="shared" si="17"/>
        <v>127.99970399999999</v>
      </c>
      <c r="G280" s="3">
        <v>159.99963</v>
      </c>
      <c r="H280" s="1">
        <v>0</v>
      </c>
      <c r="I280" s="3">
        <f t="shared" si="15"/>
        <v>0</v>
      </c>
    </row>
    <row r="281" spans="1:9">
      <c r="A281" s="1">
        <v>439991</v>
      </c>
      <c r="B281" s="1" t="s">
        <v>618</v>
      </c>
      <c r="C281" s="1" t="s">
        <v>619</v>
      </c>
      <c r="D281" s="2">
        <v>7325540916790</v>
      </c>
      <c r="E281" s="3">
        <f t="shared" si="16"/>
        <v>115.1997336</v>
      </c>
      <c r="F281" s="3">
        <f t="shared" si="17"/>
        <v>127.99970399999999</v>
      </c>
      <c r="G281" s="3">
        <v>159.99963</v>
      </c>
      <c r="H281" s="1">
        <v>0</v>
      </c>
      <c r="I281" s="3">
        <f t="shared" si="15"/>
        <v>0</v>
      </c>
    </row>
    <row r="282" spans="1:9">
      <c r="A282" s="1">
        <v>439992</v>
      </c>
      <c r="B282" s="1" t="s">
        <v>620</v>
      </c>
      <c r="C282" s="1" t="s">
        <v>621</v>
      </c>
      <c r="D282" s="2">
        <v>7325540916806</v>
      </c>
      <c r="E282" s="3">
        <f t="shared" si="16"/>
        <v>115.1997336</v>
      </c>
      <c r="F282" s="3">
        <f t="shared" si="17"/>
        <v>127.99970399999999</v>
      </c>
      <c r="G282" s="3">
        <v>159.99963</v>
      </c>
      <c r="H282" s="1">
        <v>0</v>
      </c>
      <c r="I282" s="3">
        <f t="shared" si="15"/>
        <v>0</v>
      </c>
    </row>
    <row r="283" spans="1:9">
      <c r="A283" s="1">
        <v>439993</v>
      </c>
      <c r="B283" s="1" t="s">
        <v>622</v>
      </c>
      <c r="C283" s="1" t="s">
        <v>623</v>
      </c>
      <c r="D283" s="2">
        <v>7325540916813</v>
      </c>
      <c r="E283" s="3">
        <f t="shared" si="16"/>
        <v>115.1997336</v>
      </c>
      <c r="F283" s="3">
        <f t="shared" si="17"/>
        <v>127.99970399999999</v>
      </c>
      <c r="G283" s="3">
        <v>159.99963</v>
      </c>
      <c r="H283" s="1">
        <v>0</v>
      </c>
      <c r="I283" s="3">
        <f t="shared" si="15"/>
        <v>0</v>
      </c>
    </row>
    <row r="284" spans="1:9">
      <c r="A284" s="1">
        <v>338846</v>
      </c>
      <c r="B284" s="1" t="s">
        <v>196</v>
      </c>
      <c r="C284" s="1" t="s">
        <v>197</v>
      </c>
      <c r="D284" s="2">
        <v>7325540677257</v>
      </c>
      <c r="E284" s="3">
        <f t="shared" si="16"/>
        <v>144.00033120000001</v>
      </c>
      <c r="F284" s="3">
        <f t="shared" si="17"/>
        <v>160.00036800000001</v>
      </c>
      <c r="G284" s="3">
        <v>200.00046</v>
      </c>
      <c r="H284" s="1">
        <v>0</v>
      </c>
      <c r="I284" s="3">
        <f t="shared" si="15"/>
        <v>0</v>
      </c>
    </row>
    <row r="285" spans="1:9">
      <c r="A285" s="1">
        <v>338847</v>
      </c>
      <c r="B285" s="1" t="s">
        <v>198</v>
      </c>
      <c r="C285" s="1" t="s">
        <v>199</v>
      </c>
      <c r="D285" s="2">
        <v>7325540677264</v>
      </c>
      <c r="E285" s="3">
        <f t="shared" si="16"/>
        <v>144.00033120000001</v>
      </c>
      <c r="F285" s="3">
        <f t="shared" si="17"/>
        <v>160.00036800000001</v>
      </c>
      <c r="G285" s="3">
        <v>200.00046</v>
      </c>
      <c r="H285" s="1">
        <v>0</v>
      </c>
      <c r="I285" s="3">
        <f t="shared" si="15"/>
        <v>0</v>
      </c>
    </row>
    <row r="286" spans="1:9">
      <c r="A286" s="1">
        <v>338848</v>
      </c>
      <c r="B286" s="1" t="s">
        <v>200</v>
      </c>
      <c r="C286" s="1" t="s">
        <v>201</v>
      </c>
      <c r="D286" s="2">
        <v>7325540677271</v>
      </c>
      <c r="E286" s="3">
        <f t="shared" si="16"/>
        <v>144.00033120000001</v>
      </c>
      <c r="F286" s="3">
        <f t="shared" si="17"/>
        <v>160.00036800000001</v>
      </c>
      <c r="G286" s="3">
        <v>200.00046</v>
      </c>
      <c r="H286" s="1">
        <v>0</v>
      </c>
      <c r="I286" s="3">
        <f t="shared" si="15"/>
        <v>0</v>
      </c>
    </row>
    <row r="287" spans="1:9">
      <c r="A287" s="1">
        <v>338849</v>
      </c>
      <c r="B287" s="1" t="s">
        <v>202</v>
      </c>
      <c r="C287" s="1" t="s">
        <v>203</v>
      </c>
      <c r="D287" s="2">
        <v>7325540677288</v>
      </c>
      <c r="E287" s="3">
        <f t="shared" si="16"/>
        <v>144.00033120000001</v>
      </c>
      <c r="F287" s="3">
        <f t="shared" si="17"/>
        <v>160.00036800000001</v>
      </c>
      <c r="G287" s="3">
        <v>200.00046</v>
      </c>
      <c r="H287" s="1">
        <v>0</v>
      </c>
      <c r="I287" s="3">
        <f t="shared" si="15"/>
        <v>0</v>
      </c>
    </row>
    <row r="288" spans="1:9">
      <c r="A288" s="1">
        <v>338850</v>
      </c>
      <c r="B288" s="1" t="s">
        <v>204</v>
      </c>
      <c r="C288" s="1" t="s">
        <v>205</v>
      </c>
      <c r="D288" s="2">
        <v>7325540676762</v>
      </c>
      <c r="E288" s="3">
        <f t="shared" si="16"/>
        <v>136.80040320000001</v>
      </c>
      <c r="F288" s="3">
        <f t="shared" si="17"/>
        <v>152.00044800000001</v>
      </c>
      <c r="G288" s="3">
        <v>190.00056000000001</v>
      </c>
      <c r="H288" s="1">
        <v>0</v>
      </c>
      <c r="I288" s="3">
        <f t="shared" si="15"/>
        <v>0</v>
      </c>
    </row>
    <row r="289" spans="1:9">
      <c r="A289" s="1">
        <v>397756</v>
      </c>
      <c r="B289" s="1" t="s">
        <v>342</v>
      </c>
      <c r="C289" s="1" t="s">
        <v>343</v>
      </c>
      <c r="D289" s="2">
        <v>7325540749022</v>
      </c>
      <c r="E289" s="3">
        <f t="shared" si="16"/>
        <v>136.80040320000001</v>
      </c>
      <c r="F289" s="3">
        <f t="shared" si="17"/>
        <v>152.00044800000001</v>
      </c>
      <c r="G289" s="3">
        <v>190.00056000000001</v>
      </c>
      <c r="H289" s="1">
        <v>0</v>
      </c>
      <c r="I289" s="3">
        <f t="shared" si="15"/>
        <v>0</v>
      </c>
    </row>
    <row r="290" spans="1:9">
      <c r="A290" s="1">
        <v>397757</v>
      </c>
      <c r="B290" s="1" t="s">
        <v>344</v>
      </c>
      <c r="C290" s="1" t="s">
        <v>345</v>
      </c>
      <c r="D290" s="2">
        <v>7325540749039</v>
      </c>
      <c r="E290" s="3">
        <f t="shared" si="16"/>
        <v>115.1997336</v>
      </c>
      <c r="F290" s="3">
        <f t="shared" si="17"/>
        <v>127.99970399999999</v>
      </c>
      <c r="G290" s="3">
        <v>159.99963</v>
      </c>
      <c r="H290" s="1">
        <v>0</v>
      </c>
      <c r="I290" s="3">
        <f t="shared" ref="I290:I305" si="18">F290*H290</f>
        <v>0</v>
      </c>
    </row>
    <row r="291" spans="1:9">
      <c r="A291" s="1">
        <v>397758</v>
      </c>
      <c r="B291" s="1" t="s">
        <v>346</v>
      </c>
      <c r="C291" s="1" t="s">
        <v>347</v>
      </c>
      <c r="D291" s="2">
        <v>7325540749046</v>
      </c>
      <c r="E291" s="3">
        <f t="shared" si="16"/>
        <v>115.1997336</v>
      </c>
      <c r="F291" s="3">
        <f t="shared" si="17"/>
        <v>127.99970399999999</v>
      </c>
      <c r="G291" s="3">
        <v>159.99963</v>
      </c>
      <c r="H291" s="1">
        <v>0</v>
      </c>
      <c r="I291" s="3">
        <f t="shared" si="18"/>
        <v>0</v>
      </c>
    </row>
    <row r="292" spans="1:9">
      <c r="A292" s="1">
        <v>338841</v>
      </c>
      <c r="B292" s="1" t="s">
        <v>186</v>
      </c>
      <c r="C292" s="1" t="s">
        <v>187</v>
      </c>
      <c r="D292" s="2">
        <v>7325540676779</v>
      </c>
      <c r="E292" s="3">
        <f t="shared" si="16"/>
        <v>79.200093600000002</v>
      </c>
      <c r="F292" s="3">
        <f t="shared" si="17"/>
        <v>88.000103999999993</v>
      </c>
      <c r="G292" s="3">
        <v>110.00013</v>
      </c>
      <c r="H292" s="1">
        <v>0</v>
      </c>
      <c r="I292" s="3">
        <f t="shared" si="18"/>
        <v>0</v>
      </c>
    </row>
    <row r="293" spans="1:9">
      <c r="A293" s="1">
        <v>338855</v>
      </c>
      <c r="B293" s="1" t="s">
        <v>208</v>
      </c>
      <c r="C293" s="1" t="s">
        <v>209</v>
      </c>
      <c r="D293" s="2">
        <v>7325540667029</v>
      </c>
      <c r="E293" s="3">
        <f t="shared" si="16"/>
        <v>395.99958240000001</v>
      </c>
      <c r="F293" s="3">
        <f t="shared" si="17"/>
        <v>439.99953599999998</v>
      </c>
      <c r="G293" s="3">
        <v>549.99941999999999</v>
      </c>
      <c r="H293" s="1">
        <v>0</v>
      </c>
      <c r="I293" s="3">
        <f t="shared" si="18"/>
        <v>0</v>
      </c>
    </row>
    <row r="294" spans="1:9">
      <c r="A294" s="1">
        <v>338856</v>
      </c>
      <c r="B294" s="1" t="s">
        <v>210</v>
      </c>
      <c r="C294" s="1" t="s">
        <v>211</v>
      </c>
      <c r="D294" s="2">
        <v>7325540667012</v>
      </c>
      <c r="E294" s="3">
        <f t="shared" si="16"/>
        <v>287.99977679999995</v>
      </c>
      <c r="F294" s="3">
        <f t="shared" si="17"/>
        <v>319.999752</v>
      </c>
      <c r="G294" s="3">
        <v>399.99968999999999</v>
      </c>
      <c r="H294" s="1">
        <v>0</v>
      </c>
      <c r="I294" s="3">
        <f t="shared" si="18"/>
        <v>0</v>
      </c>
    </row>
    <row r="295" spans="1:9">
      <c r="A295" s="1">
        <v>327821</v>
      </c>
      <c r="B295" s="1" t="s">
        <v>72</v>
      </c>
      <c r="C295" s="1" t="s">
        <v>73</v>
      </c>
      <c r="D295" s="2">
        <v>7325540260091</v>
      </c>
      <c r="E295" s="3">
        <f t="shared" si="16"/>
        <v>208.79968319999998</v>
      </c>
      <c r="F295" s="3">
        <f t="shared" si="17"/>
        <v>231.99964799999998</v>
      </c>
      <c r="G295" s="3">
        <v>289.99955999999997</v>
      </c>
      <c r="H295" s="1">
        <v>0</v>
      </c>
      <c r="I295" s="3">
        <f t="shared" si="18"/>
        <v>0</v>
      </c>
    </row>
    <row r="296" spans="1:9">
      <c r="A296" s="1">
        <v>327999</v>
      </c>
      <c r="B296" s="1" t="s">
        <v>100</v>
      </c>
      <c r="C296" s="1" t="s">
        <v>101</v>
      </c>
      <c r="D296" s="2">
        <v>7325540281843</v>
      </c>
      <c r="E296" s="3">
        <f t="shared" si="16"/>
        <v>316.80037440000001</v>
      </c>
      <c r="F296" s="3">
        <f t="shared" si="17"/>
        <v>352.00041599999997</v>
      </c>
      <c r="G296" s="3">
        <v>440.00051999999999</v>
      </c>
      <c r="H296" s="1">
        <v>0</v>
      </c>
      <c r="I296" s="3">
        <f t="shared" si="18"/>
        <v>0</v>
      </c>
    </row>
    <row r="297" spans="1:9">
      <c r="A297" s="1">
        <v>328000</v>
      </c>
      <c r="B297" s="1" t="s">
        <v>102</v>
      </c>
      <c r="C297" s="1" t="s">
        <v>103</v>
      </c>
      <c r="D297" s="2">
        <v>7325540281836</v>
      </c>
      <c r="E297" s="3">
        <f t="shared" si="16"/>
        <v>316.80037440000001</v>
      </c>
      <c r="F297" s="3">
        <f t="shared" si="17"/>
        <v>352.00041599999997</v>
      </c>
      <c r="G297" s="3">
        <v>440.00051999999999</v>
      </c>
      <c r="H297" s="1">
        <v>0</v>
      </c>
      <c r="I297" s="3">
        <f t="shared" si="18"/>
        <v>0</v>
      </c>
    </row>
    <row r="298" spans="1:9">
      <c r="A298" s="1">
        <v>328001</v>
      </c>
      <c r="B298" s="1" t="s">
        <v>104</v>
      </c>
      <c r="C298" s="1" t="s">
        <v>105</v>
      </c>
      <c r="D298" s="2">
        <v>7325540281829</v>
      </c>
      <c r="E298" s="3">
        <f t="shared" si="16"/>
        <v>316.80037440000001</v>
      </c>
      <c r="F298" s="3">
        <f t="shared" si="17"/>
        <v>352.00041599999997</v>
      </c>
      <c r="G298" s="3">
        <v>440.00051999999999</v>
      </c>
      <c r="H298" s="1">
        <v>0</v>
      </c>
      <c r="I298" s="3">
        <f t="shared" si="18"/>
        <v>0</v>
      </c>
    </row>
    <row r="299" spans="1:9">
      <c r="A299" s="1">
        <v>328002</v>
      </c>
      <c r="B299" s="1" t="s">
        <v>106</v>
      </c>
      <c r="C299" s="1" t="s">
        <v>107</v>
      </c>
      <c r="D299" s="2">
        <v>7325540281850</v>
      </c>
      <c r="E299" s="3">
        <f t="shared" si="16"/>
        <v>316.80037440000001</v>
      </c>
      <c r="F299" s="3">
        <f t="shared" si="17"/>
        <v>352.00041599999997</v>
      </c>
      <c r="G299" s="3">
        <v>440.00051999999999</v>
      </c>
      <c r="H299" s="1">
        <v>0</v>
      </c>
      <c r="I299" s="3">
        <f t="shared" si="18"/>
        <v>0</v>
      </c>
    </row>
    <row r="300" spans="1:9">
      <c r="A300" s="1">
        <v>328003</v>
      </c>
      <c r="B300" s="1" t="s">
        <v>108</v>
      </c>
      <c r="C300" s="1" t="s">
        <v>109</v>
      </c>
      <c r="D300" s="2">
        <v>7325540281874</v>
      </c>
      <c r="E300" s="3">
        <f t="shared" si="16"/>
        <v>316.80037440000001</v>
      </c>
      <c r="F300" s="3">
        <f t="shared" si="17"/>
        <v>352.00041599999997</v>
      </c>
      <c r="G300" s="3">
        <v>440.00051999999999</v>
      </c>
      <c r="H300" s="1">
        <v>0</v>
      </c>
      <c r="I300" s="3">
        <f t="shared" si="18"/>
        <v>0</v>
      </c>
    </row>
    <row r="301" spans="1:9">
      <c r="A301" s="1">
        <v>327871</v>
      </c>
      <c r="B301" s="1" t="s">
        <v>74</v>
      </c>
      <c r="C301" s="1" t="s">
        <v>75</v>
      </c>
      <c r="D301" s="2">
        <v>7325540280600</v>
      </c>
      <c r="E301" s="3">
        <f t="shared" si="16"/>
        <v>115.1997336</v>
      </c>
      <c r="F301" s="3">
        <f t="shared" si="17"/>
        <v>127.99970399999999</v>
      </c>
      <c r="G301" s="3">
        <v>159.99963</v>
      </c>
      <c r="H301" s="1">
        <v>0</v>
      </c>
      <c r="I301" s="3">
        <f t="shared" si="18"/>
        <v>0</v>
      </c>
    </row>
    <row r="302" spans="1:9">
      <c r="A302" s="1">
        <v>327872</v>
      </c>
      <c r="B302" s="1" t="s">
        <v>76</v>
      </c>
      <c r="C302" s="1" t="s">
        <v>77</v>
      </c>
      <c r="D302" s="2">
        <v>7325540280594</v>
      </c>
      <c r="E302" s="3">
        <f t="shared" si="16"/>
        <v>115.1997336</v>
      </c>
      <c r="F302" s="3">
        <f t="shared" si="17"/>
        <v>127.99970399999999</v>
      </c>
      <c r="G302" s="3">
        <v>159.99963</v>
      </c>
      <c r="H302" s="1">
        <v>0</v>
      </c>
      <c r="I302" s="3">
        <f t="shared" si="18"/>
        <v>0</v>
      </c>
    </row>
    <row r="303" spans="1:9">
      <c r="A303" s="1">
        <v>327873</v>
      </c>
      <c r="B303" s="1" t="s">
        <v>78</v>
      </c>
      <c r="C303" s="1" t="s">
        <v>79</v>
      </c>
      <c r="D303" s="2">
        <v>7325540280587</v>
      </c>
      <c r="E303" s="3">
        <f t="shared" si="16"/>
        <v>115.1997336</v>
      </c>
      <c r="F303" s="3">
        <f t="shared" si="17"/>
        <v>127.99970399999999</v>
      </c>
      <c r="G303" s="3">
        <v>159.99963</v>
      </c>
      <c r="H303" s="1">
        <v>0</v>
      </c>
      <c r="I303" s="3">
        <f t="shared" si="18"/>
        <v>0</v>
      </c>
    </row>
    <row r="304" spans="1:9">
      <c r="A304" s="1">
        <v>327874</v>
      </c>
      <c r="B304" s="1" t="s">
        <v>80</v>
      </c>
      <c r="C304" s="1" t="s">
        <v>81</v>
      </c>
      <c r="D304" s="2">
        <v>7325540280617</v>
      </c>
      <c r="E304" s="3">
        <f t="shared" si="16"/>
        <v>115.1997336</v>
      </c>
      <c r="F304" s="3">
        <f t="shared" si="17"/>
        <v>127.99970399999999</v>
      </c>
      <c r="G304" s="3">
        <v>159.99963</v>
      </c>
      <c r="H304" s="1">
        <v>0</v>
      </c>
      <c r="I304" s="3">
        <f t="shared" si="18"/>
        <v>0</v>
      </c>
    </row>
    <row r="305" spans="1:9">
      <c r="A305" s="1">
        <v>327875</v>
      </c>
      <c r="B305" s="1" t="s">
        <v>82</v>
      </c>
      <c r="C305" s="1" t="s">
        <v>83</v>
      </c>
      <c r="D305" s="2">
        <v>7325540280631</v>
      </c>
      <c r="E305" s="3">
        <f t="shared" si="16"/>
        <v>115.1997336</v>
      </c>
      <c r="F305" s="3">
        <f t="shared" si="17"/>
        <v>127.99970399999999</v>
      </c>
      <c r="G305" s="3">
        <v>159.99963</v>
      </c>
      <c r="H305" s="1">
        <v>0</v>
      </c>
      <c r="I305" s="3">
        <f t="shared" si="18"/>
        <v>0</v>
      </c>
    </row>
    <row r="306" spans="1:9">
      <c r="A306" s="1">
        <v>327877</v>
      </c>
      <c r="B306" s="1" t="s">
        <v>84</v>
      </c>
      <c r="C306" s="1" t="s">
        <v>85</v>
      </c>
      <c r="D306" s="2">
        <v>7325540280662</v>
      </c>
      <c r="E306" s="3">
        <f t="shared" si="16"/>
        <v>115.1997336</v>
      </c>
      <c r="F306" s="3">
        <f t="shared" si="17"/>
        <v>127.99970399999999</v>
      </c>
      <c r="G306" s="3">
        <v>159.99963</v>
      </c>
      <c r="H306" s="1">
        <v>0</v>
      </c>
      <c r="I306" s="3">
        <f t="shared" ref="I306:I321" si="19">F306*H306</f>
        <v>0</v>
      </c>
    </row>
    <row r="307" spans="1:9">
      <c r="A307" s="1">
        <v>327878</v>
      </c>
      <c r="B307" s="1" t="s">
        <v>86</v>
      </c>
      <c r="C307" s="1" t="s">
        <v>87</v>
      </c>
      <c r="D307" s="2">
        <v>7325540280655</v>
      </c>
      <c r="E307" s="3">
        <f t="shared" si="16"/>
        <v>115.1997336</v>
      </c>
      <c r="F307" s="3">
        <f t="shared" si="17"/>
        <v>127.99970399999999</v>
      </c>
      <c r="G307" s="3">
        <v>159.99963</v>
      </c>
      <c r="H307" s="1">
        <v>0</v>
      </c>
      <c r="I307" s="3">
        <f t="shared" si="19"/>
        <v>0</v>
      </c>
    </row>
    <row r="308" spans="1:9">
      <c r="A308" s="1">
        <v>327879</v>
      </c>
      <c r="B308" s="1" t="s">
        <v>88</v>
      </c>
      <c r="C308" s="1" t="s">
        <v>89</v>
      </c>
      <c r="D308" s="2">
        <v>7325540280648</v>
      </c>
      <c r="E308" s="3">
        <f t="shared" si="16"/>
        <v>115.1997336</v>
      </c>
      <c r="F308" s="3">
        <f t="shared" si="17"/>
        <v>127.99970399999999</v>
      </c>
      <c r="G308" s="3">
        <v>159.99963</v>
      </c>
      <c r="H308" s="1">
        <v>0</v>
      </c>
      <c r="I308" s="3">
        <f t="shared" si="19"/>
        <v>0</v>
      </c>
    </row>
    <row r="309" spans="1:9">
      <c r="A309" s="1">
        <v>327880</v>
      </c>
      <c r="B309" s="1" t="s">
        <v>90</v>
      </c>
      <c r="C309" s="1" t="s">
        <v>91</v>
      </c>
      <c r="D309" s="2">
        <v>7325540280679</v>
      </c>
      <c r="E309" s="3">
        <f t="shared" si="16"/>
        <v>115.1997336</v>
      </c>
      <c r="F309" s="3">
        <f t="shared" si="17"/>
        <v>127.99970399999999</v>
      </c>
      <c r="G309" s="3">
        <v>159.99963</v>
      </c>
      <c r="H309" s="1">
        <v>0</v>
      </c>
      <c r="I309" s="3">
        <f t="shared" si="19"/>
        <v>0</v>
      </c>
    </row>
    <row r="310" spans="1:9">
      <c r="A310" s="1">
        <v>327889</v>
      </c>
      <c r="B310" s="1" t="s">
        <v>92</v>
      </c>
      <c r="C310" s="1" t="s">
        <v>93</v>
      </c>
      <c r="D310" s="2">
        <v>7325540280785</v>
      </c>
      <c r="E310" s="3">
        <f t="shared" si="16"/>
        <v>115.1997336</v>
      </c>
      <c r="F310" s="3">
        <f t="shared" si="17"/>
        <v>127.99970399999999</v>
      </c>
      <c r="G310" s="3">
        <v>159.99963</v>
      </c>
      <c r="H310" s="1">
        <v>0</v>
      </c>
      <c r="I310" s="3">
        <f t="shared" si="19"/>
        <v>0</v>
      </c>
    </row>
    <row r="311" spans="1:9">
      <c r="A311" s="1">
        <v>327890</v>
      </c>
      <c r="B311" s="1" t="s">
        <v>94</v>
      </c>
      <c r="C311" s="1" t="s">
        <v>95</v>
      </c>
      <c r="D311" s="2">
        <v>7325540280778</v>
      </c>
      <c r="E311" s="3">
        <f t="shared" si="16"/>
        <v>115.1997336</v>
      </c>
      <c r="F311" s="3">
        <f t="shared" si="17"/>
        <v>127.99970399999999</v>
      </c>
      <c r="G311" s="3">
        <v>159.99963</v>
      </c>
      <c r="H311" s="1">
        <v>0</v>
      </c>
      <c r="I311" s="3">
        <f t="shared" si="19"/>
        <v>0</v>
      </c>
    </row>
    <row r="312" spans="1:9">
      <c r="A312" s="1">
        <v>327891</v>
      </c>
      <c r="B312" s="1" t="s">
        <v>96</v>
      </c>
      <c r="C312" s="1" t="s">
        <v>97</v>
      </c>
      <c r="D312" s="2">
        <v>7325540280761</v>
      </c>
      <c r="E312" s="3">
        <f t="shared" si="16"/>
        <v>115.1997336</v>
      </c>
      <c r="F312" s="3">
        <f t="shared" si="17"/>
        <v>127.99970399999999</v>
      </c>
      <c r="G312" s="3">
        <v>159.99963</v>
      </c>
      <c r="H312" s="1">
        <v>0</v>
      </c>
      <c r="I312" s="3">
        <f t="shared" si="19"/>
        <v>0</v>
      </c>
    </row>
    <row r="313" spans="1:9">
      <c r="A313" s="1">
        <v>327892</v>
      </c>
      <c r="B313" s="1" t="s">
        <v>98</v>
      </c>
      <c r="C313" s="1" t="s">
        <v>99</v>
      </c>
      <c r="D313" s="2">
        <v>7325540280792</v>
      </c>
      <c r="E313" s="3">
        <f t="shared" si="16"/>
        <v>115.1997336</v>
      </c>
      <c r="F313" s="3">
        <f t="shared" si="17"/>
        <v>127.99970399999999</v>
      </c>
      <c r="G313" s="3">
        <v>159.99963</v>
      </c>
      <c r="H313" s="1">
        <v>0</v>
      </c>
      <c r="I313" s="3">
        <f t="shared" si="19"/>
        <v>0</v>
      </c>
    </row>
    <row r="314" spans="1:9">
      <c r="A314" s="1">
        <v>328051</v>
      </c>
      <c r="B314" s="1" t="s">
        <v>110</v>
      </c>
      <c r="C314" s="1" t="s">
        <v>111</v>
      </c>
      <c r="D314" s="2">
        <v>7325540284691</v>
      </c>
      <c r="E314" s="3">
        <f t="shared" si="16"/>
        <v>93.599949600000002</v>
      </c>
      <c r="F314" s="3">
        <f t="shared" si="17"/>
        <v>103.999944</v>
      </c>
      <c r="G314" s="3">
        <v>129.99993000000001</v>
      </c>
      <c r="H314" s="1">
        <v>0</v>
      </c>
      <c r="I314" s="3">
        <f t="shared" si="19"/>
        <v>0</v>
      </c>
    </row>
    <row r="315" spans="1:9">
      <c r="A315" s="1">
        <v>328053</v>
      </c>
      <c r="B315" s="1" t="s">
        <v>112</v>
      </c>
      <c r="C315" s="1" t="s">
        <v>113</v>
      </c>
      <c r="D315" s="2">
        <v>7325540284714</v>
      </c>
      <c r="E315" s="3">
        <f t="shared" si="16"/>
        <v>93.599949600000002</v>
      </c>
      <c r="F315" s="3">
        <f t="shared" si="17"/>
        <v>103.999944</v>
      </c>
      <c r="G315" s="3">
        <v>129.99993000000001</v>
      </c>
      <c r="H315" s="1">
        <v>0</v>
      </c>
      <c r="I315" s="3">
        <f t="shared" si="19"/>
        <v>0</v>
      </c>
    </row>
    <row r="316" spans="1:9">
      <c r="A316" s="1">
        <v>439999</v>
      </c>
      <c r="B316" s="1" t="s">
        <v>624</v>
      </c>
      <c r="C316" s="1" t="s">
        <v>625</v>
      </c>
      <c r="D316" s="2">
        <v>7325540915021</v>
      </c>
      <c r="E316" s="3">
        <f t="shared" si="16"/>
        <v>93.599949600000002</v>
      </c>
      <c r="F316" s="3">
        <f t="shared" si="17"/>
        <v>103.999944</v>
      </c>
      <c r="G316" s="3">
        <v>129.99993000000001</v>
      </c>
      <c r="H316" s="1">
        <v>0</v>
      </c>
      <c r="I316" s="3">
        <f t="shared" si="19"/>
        <v>0</v>
      </c>
    </row>
    <row r="317" spans="1:9">
      <c r="A317" s="1">
        <v>328056</v>
      </c>
      <c r="B317" s="1" t="s">
        <v>114</v>
      </c>
      <c r="C317" s="1" t="s">
        <v>115</v>
      </c>
      <c r="D317" s="2">
        <v>7325540284745</v>
      </c>
      <c r="E317" s="3">
        <f t="shared" si="16"/>
        <v>93.599949600000002</v>
      </c>
      <c r="F317" s="3">
        <f t="shared" si="17"/>
        <v>103.999944</v>
      </c>
      <c r="G317" s="3">
        <v>129.99993000000001</v>
      </c>
      <c r="H317" s="1">
        <v>0</v>
      </c>
      <c r="I317" s="3">
        <f t="shared" si="19"/>
        <v>0</v>
      </c>
    </row>
    <row r="318" spans="1:9">
      <c r="A318" s="1">
        <v>328058</v>
      </c>
      <c r="B318" s="1" t="s">
        <v>116</v>
      </c>
      <c r="C318" s="1" t="s">
        <v>117</v>
      </c>
      <c r="D318" s="2">
        <v>7325540284769</v>
      </c>
      <c r="E318" s="3">
        <f t="shared" si="16"/>
        <v>79.200093600000002</v>
      </c>
      <c r="F318" s="3">
        <f t="shared" si="17"/>
        <v>88.000103999999993</v>
      </c>
      <c r="G318" s="3">
        <v>110.00013</v>
      </c>
      <c r="H318" s="1">
        <v>0</v>
      </c>
      <c r="I318" s="3">
        <f t="shared" si="19"/>
        <v>0</v>
      </c>
    </row>
    <row r="319" spans="1:9">
      <c r="A319" s="1">
        <v>328060</v>
      </c>
      <c r="B319" s="1" t="s">
        <v>118</v>
      </c>
      <c r="C319" s="1" t="s">
        <v>119</v>
      </c>
      <c r="D319" s="2">
        <v>7325540284783</v>
      </c>
      <c r="E319" s="3">
        <f t="shared" si="16"/>
        <v>79.200093600000002</v>
      </c>
      <c r="F319" s="3">
        <f t="shared" si="17"/>
        <v>88.000103999999993</v>
      </c>
      <c r="G319" s="3">
        <v>110.00013</v>
      </c>
      <c r="H319" s="1">
        <v>0</v>
      </c>
      <c r="I319" s="3">
        <f t="shared" si="19"/>
        <v>0</v>
      </c>
    </row>
    <row r="320" spans="1:9">
      <c r="A320" s="1">
        <v>440000</v>
      </c>
      <c r="B320" s="1" t="s">
        <v>626</v>
      </c>
      <c r="C320" s="1" t="s">
        <v>627</v>
      </c>
      <c r="D320" s="2">
        <v>7325540915113</v>
      </c>
      <c r="E320" s="3">
        <f t="shared" si="16"/>
        <v>79.200093600000002</v>
      </c>
      <c r="F320" s="3">
        <f t="shared" si="17"/>
        <v>88.000103999999993</v>
      </c>
      <c r="G320" s="3">
        <v>110.00013</v>
      </c>
      <c r="H320" s="1">
        <v>0</v>
      </c>
      <c r="I320" s="3">
        <f t="shared" si="19"/>
        <v>0</v>
      </c>
    </row>
    <row r="321" spans="1:9">
      <c r="A321" s="1">
        <v>328063</v>
      </c>
      <c r="B321" s="1" t="s">
        <v>120</v>
      </c>
      <c r="C321" s="1" t="s">
        <v>121</v>
      </c>
      <c r="D321" s="2">
        <v>7325540284813</v>
      </c>
      <c r="E321" s="3">
        <f t="shared" si="16"/>
        <v>79.200093600000002</v>
      </c>
      <c r="F321" s="3">
        <f t="shared" si="17"/>
        <v>88.000103999999993</v>
      </c>
      <c r="G321" s="3">
        <v>110.00013</v>
      </c>
      <c r="H321" s="1">
        <v>0</v>
      </c>
      <c r="I321" s="3">
        <f t="shared" si="19"/>
        <v>0</v>
      </c>
    </row>
    <row r="322" spans="1:9">
      <c r="A322" s="1">
        <v>440028</v>
      </c>
      <c r="B322" s="1" t="s">
        <v>628</v>
      </c>
      <c r="C322" s="1" t="s">
        <v>629</v>
      </c>
      <c r="D322" s="2">
        <v>7325540916912</v>
      </c>
      <c r="E322" s="3">
        <f t="shared" si="16"/>
        <v>475.19967599999995</v>
      </c>
      <c r="F322" s="3">
        <f t="shared" si="17"/>
        <v>527.99964</v>
      </c>
      <c r="G322" s="3">
        <v>659.99955</v>
      </c>
      <c r="H322" s="1">
        <v>0</v>
      </c>
      <c r="I322" s="3">
        <f t="shared" ref="I322:I332" si="20">F322*H322</f>
        <v>0</v>
      </c>
    </row>
    <row r="323" spans="1:9">
      <c r="A323" s="1">
        <v>440029</v>
      </c>
      <c r="B323" s="1" t="s">
        <v>630</v>
      </c>
      <c r="C323" s="1" t="s">
        <v>631</v>
      </c>
      <c r="D323" s="2">
        <v>7325540918237</v>
      </c>
      <c r="E323" s="3">
        <f t="shared" si="16"/>
        <v>712.79995680000002</v>
      </c>
      <c r="F323" s="3">
        <f t="shared" si="17"/>
        <v>791.99995200000001</v>
      </c>
      <c r="G323" s="3">
        <v>989.99994000000004</v>
      </c>
      <c r="H323" s="1">
        <v>0</v>
      </c>
      <c r="I323" s="3">
        <f t="shared" si="20"/>
        <v>0</v>
      </c>
    </row>
    <row r="324" spans="1:9">
      <c r="A324" s="1">
        <v>440030</v>
      </c>
      <c r="B324" s="1" t="s">
        <v>632</v>
      </c>
      <c r="C324" s="1" t="s">
        <v>633</v>
      </c>
      <c r="D324" s="2">
        <v>7325540918510</v>
      </c>
      <c r="E324" s="3">
        <f t="shared" si="16"/>
        <v>129.5995896</v>
      </c>
      <c r="F324" s="3">
        <f t="shared" si="17"/>
        <v>143.99954399999999</v>
      </c>
      <c r="G324" s="3">
        <v>179.99942999999999</v>
      </c>
      <c r="H324" s="1">
        <v>0</v>
      </c>
      <c r="I324" s="3">
        <f t="shared" si="20"/>
        <v>0</v>
      </c>
    </row>
    <row r="325" spans="1:9">
      <c r="A325" s="1">
        <v>440031</v>
      </c>
      <c r="B325" s="1" t="s">
        <v>634</v>
      </c>
      <c r="C325" s="1" t="s">
        <v>635</v>
      </c>
      <c r="D325" s="2">
        <v>7325540918404</v>
      </c>
      <c r="E325" s="3">
        <f t="shared" si="16"/>
        <v>115.1997336</v>
      </c>
      <c r="F325" s="3">
        <f t="shared" si="17"/>
        <v>127.99970399999999</v>
      </c>
      <c r="G325" s="3">
        <v>159.99963</v>
      </c>
      <c r="H325" s="1">
        <v>0</v>
      </c>
      <c r="I325" s="3">
        <f t="shared" si="20"/>
        <v>0</v>
      </c>
    </row>
    <row r="326" spans="1:9">
      <c r="A326" s="1">
        <v>440032</v>
      </c>
      <c r="B326" s="1" t="s">
        <v>636</v>
      </c>
      <c r="C326" s="1" t="s">
        <v>637</v>
      </c>
      <c r="D326" s="2">
        <v>7325540918107</v>
      </c>
      <c r="E326" s="3">
        <f t="shared" si="16"/>
        <v>158.4001872</v>
      </c>
      <c r="F326" s="3">
        <f t="shared" si="17"/>
        <v>176.00020799999999</v>
      </c>
      <c r="G326" s="3">
        <v>220.00026</v>
      </c>
      <c r="H326" s="1">
        <v>0</v>
      </c>
      <c r="I326" s="3">
        <f t="shared" si="20"/>
        <v>0</v>
      </c>
    </row>
    <row r="327" spans="1:9">
      <c r="A327" s="1">
        <v>440033</v>
      </c>
      <c r="B327" s="1" t="s">
        <v>638</v>
      </c>
      <c r="C327" s="1" t="s">
        <v>639</v>
      </c>
      <c r="D327" s="2">
        <v>7325540918084</v>
      </c>
      <c r="E327" s="3">
        <f t="shared" si="16"/>
        <v>158.4001872</v>
      </c>
      <c r="F327" s="3">
        <f t="shared" si="17"/>
        <v>176.00020799999999</v>
      </c>
      <c r="G327" s="3">
        <v>220.00026</v>
      </c>
      <c r="H327" s="1">
        <v>0</v>
      </c>
      <c r="I327" s="3">
        <f t="shared" si="20"/>
        <v>0</v>
      </c>
    </row>
    <row r="328" spans="1:9">
      <c r="A328" s="1">
        <v>440034</v>
      </c>
      <c r="B328" s="1" t="s">
        <v>640</v>
      </c>
      <c r="C328" s="1" t="s">
        <v>641</v>
      </c>
      <c r="D328" s="2">
        <v>7325540918077</v>
      </c>
      <c r="E328" s="3">
        <f t="shared" ref="E328:E332" si="21">G328-(G328*0.28)</f>
        <v>158.4001872</v>
      </c>
      <c r="F328" s="3">
        <f t="shared" si="17"/>
        <v>176.00020799999999</v>
      </c>
      <c r="G328" s="3">
        <v>220.00026</v>
      </c>
      <c r="H328" s="1">
        <v>0</v>
      </c>
      <c r="I328" s="3">
        <f t="shared" si="20"/>
        <v>0</v>
      </c>
    </row>
    <row r="329" spans="1:9">
      <c r="A329" s="1">
        <v>440035</v>
      </c>
      <c r="B329" s="1" t="s">
        <v>642</v>
      </c>
      <c r="C329" s="1" t="s">
        <v>643</v>
      </c>
      <c r="D329" s="2">
        <v>7325540918060</v>
      </c>
      <c r="E329" s="3">
        <f t="shared" si="21"/>
        <v>158.4001872</v>
      </c>
      <c r="F329" s="3">
        <f t="shared" si="17"/>
        <v>176.00020799999999</v>
      </c>
      <c r="G329" s="3">
        <v>220.00026</v>
      </c>
      <c r="H329" s="1">
        <v>0</v>
      </c>
      <c r="I329" s="3">
        <f t="shared" si="20"/>
        <v>0</v>
      </c>
    </row>
    <row r="330" spans="1:9">
      <c r="A330" s="1">
        <v>440036</v>
      </c>
      <c r="B330" s="1" t="s">
        <v>644</v>
      </c>
      <c r="C330" s="1" t="s">
        <v>645</v>
      </c>
      <c r="D330" s="2">
        <v>7325540918091</v>
      </c>
      <c r="E330" s="3">
        <f t="shared" si="21"/>
        <v>158.4001872</v>
      </c>
      <c r="F330" s="3">
        <f t="shared" ref="F330:F332" si="22">G330-(G330*0.2)</f>
        <v>176.00020799999999</v>
      </c>
      <c r="G330" s="3">
        <v>220.00026</v>
      </c>
      <c r="H330" s="1">
        <v>0</v>
      </c>
      <c r="I330" s="3">
        <f t="shared" si="20"/>
        <v>0</v>
      </c>
    </row>
    <row r="331" spans="1:9">
      <c r="A331" s="1">
        <v>440037</v>
      </c>
      <c r="B331" s="1" t="s">
        <v>646</v>
      </c>
      <c r="C331" s="1" t="s">
        <v>647</v>
      </c>
      <c r="D331" s="2">
        <v>7325540918114</v>
      </c>
      <c r="E331" s="3">
        <f t="shared" si="21"/>
        <v>158.4001872</v>
      </c>
      <c r="F331" s="3">
        <f t="shared" si="22"/>
        <v>176.00020799999999</v>
      </c>
      <c r="G331" s="3">
        <v>220.00026</v>
      </c>
      <c r="H331" s="1">
        <v>0</v>
      </c>
      <c r="I331" s="3">
        <f t="shared" si="20"/>
        <v>0</v>
      </c>
    </row>
    <row r="332" spans="1:9">
      <c r="A332" s="1">
        <v>186278</v>
      </c>
      <c r="B332" s="1" t="s">
        <v>0</v>
      </c>
      <c r="C332" s="1" t="s">
        <v>1</v>
      </c>
      <c r="D332" s="2">
        <v>7332522015730</v>
      </c>
      <c r="E332" s="3">
        <f t="shared" si="21"/>
        <v>179.9999712</v>
      </c>
      <c r="F332" s="3">
        <f t="shared" si="22"/>
        <v>199.999968</v>
      </c>
      <c r="G332" s="3">
        <v>249.99995999999999</v>
      </c>
      <c r="H332" s="1">
        <v>0</v>
      </c>
      <c r="I332" s="3">
        <f t="shared" si="20"/>
        <v>0</v>
      </c>
    </row>
    <row r="333" spans="1:9">
      <c r="H333" s="19" t="s">
        <v>655</v>
      </c>
      <c r="I333" s="20">
        <f>SUM(I7:I332)</f>
        <v>0</v>
      </c>
    </row>
  </sheetData>
  <sortState ref="A16:I1143">
    <sortCondition ref="B16:B114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z DIGITLAND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ZESTAWIENIA_DE</dc:title>
  <dc:subject>RT01_01: WYDRUK REJESTRU TOWARÓW</dc:subject>
  <dc:creator>Dominik Gurba</dc:creator>
  <cp:lastModifiedBy>DOMINIK GURBA</cp:lastModifiedBy>
  <dcterms:created xsi:type="dcterms:W3CDTF">2017-03-02T11:49:40Z</dcterms:created>
  <dcterms:modified xsi:type="dcterms:W3CDTF">2017-03-10T11:07:58Z</dcterms:modified>
</cp:coreProperties>
</file>